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Nath\YandexDisk\Telegram\Interclover\Конкурсы 2020-2025\2026\"/>
    </mc:Choice>
  </mc:AlternateContent>
  <xr:revisionPtr revIDLastSave="0" documentId="8_{6E6B4437-E147-40F1-B91B-2246AAAAE3B4}" xr6:coauthVersionLast="47" xr6:coauthVersionMax="47" xr10:uidLastSave="{00000000-0000-0000-0000-000000000000}"/>
  <bookViews>
    <workbookView xWindow="-108" yWindow="-108" windowWidth="30936" windowHeight="16776" xr2:uid="{00000000-000D-0000-FFFF-FFFF00000000}"/>
  </bookViews>
  <sheets>
    <sheet name="статистика" sheetId="1" r:id="rId1"/>
    <sheet name="места" sheetId="2" r:id="rId2"/>
  </sheets>
  <calcPr calcId="181029"/>
</workbook>
</file>

<file path=xl/calcChain.xml><?xml version="1.0" encoding="utf-8"?>
<calcChain xmlns="http://schemas.openxmlformats.org/spreadsheetml/2006/main">
  <c r="B19" i="1" l="1"/>
  <c r="B18" i="1"/>
  <c r="B17" i="1"/>
</calcChain>
</file>

<file path=xl/sharedStrings.xml><?xml version="1.0" encoding="utf-8"?>
<sst xmlns="http://schemas.openxmlformats.org/spreadsheetml/2006/main" count="954" uniqueCount="326">
  <si>
    <t>Interclover.ru</t>
  </si>
  <si>
    <t>Итоги</t>
  </si>
  <si>
    <t>посмотреть</t>
  </si>
  <si>
    <t>Распределение мест</t>
  </si>
  <si>
    <t>место</t>
  </si>
  <si>
    <t>кол-во участников</t>
  </si>
  <si>
    <t>I место</t>
  </si>
  <si>
    <t>II место</t>
  </si>
  <si>
    <t>III место</t>
  </si>
  <si>
    <t>итого проектов</t>
  </si>
  <si>
    <t>всего поступило  проектов</t>
  </si>
  <si>
    <t>отклонено проектов</t>
  </si>
  <si>
    <t>принимало участие чел.</t>
  </si>
  <si>
    <t>победителей всего</t>
  </si>
  <si>
    <t>ФИО участника</t>
  </si>
  <si>
    <t>Данные участника</t>
  </si>
  <si>
    <t>Форма участия</t>
  </si>
  <si>
    <t>Название проекта</t>
  </si>
  <si>
    <t>Конкурс</t>
  </si>
  <si>
    <t>Научное направление</t>
  </si>
  <si>
    <t>Вид проекта</t>
  </si>
  <si>
    <t>Номинация</t>
  </si>
  <si>
    <t>Подкатегория науч.направ.</t>
  </si>
  <si>
    <t>Ступень достижений</t>
  </si>
  <si>
    <t>Научный руководитель</t>
  </si>
  <si>
    <t>Данные о руководителе</t>
  </si>
  <si>
    <t>Место</t>
  </si>
  <si>
    <t>Головин Ярослав Владимирович</t>
  </si>
  <si>
    <t>Студент 2 курса Алабуга Политех</t>
  </si>
  <si>
    <t>дистанционное участие</t>
  </si>
  <si>
    <t>Самовосстанавливающийся бетон: исследование механизмов бактериального восстановления трещин и перспективы внедрения</t>
  </si>
  <si>
    <t>25.05.2026 — Научный диалог: международный конкурс студенческих научных докладов - http://students.interclover.ru/econ/scientific_reports.html</t>
  </si>
  <si>
    <t>Исследования в области технических наук</t>
  </si>
  <si>
    <t>Научная статья</t>
  </si>
  <si>
    <t>Научный дебют:</t>
  </si>
  <si>
    <t>Химия и материаловедение</t>
  </si>
  <si>
    <t>студенты образовательных учреждений СПО</t>
  </si>
  <si>
    <t>Лукманова Лилия Фагимовна</t>
  </si>
  <si>
    <t>Старший инженер ООО "Алабуга Политех"</t>
  </si>
  <si>
    <t>Лучшая техническая разработка</t>
  </si>
  <si>
    <t>Губина Елена Валерьевна</t>
  </si>
  <si>
    <t>студентка 5-го курса специальности медицинская биохимия института цифрового биодизайна и искусственного интеллекта в медицине, Первый Московский государственный медицинский университет имени И. М. Сеченова</t>
  </si>
  <si>
    <t>ЛабЧекап</t>
  </si>
  <si>
    <t>25.05.2026 — Всероссийский конкурс студенческих медицинских научно-исследовательских инициатив -http://students.interclover.ru/all/medical_initiative.html</t>
  </si>
  <si>
    <t>Естественно-научные исследования</t>
  </si>
  <si>
    <t>Лучший инновационный исследовательский проект</t>
  </si>
  <si>
    <t>Медицина</t>
  </si>
  <si>
    <t>студенты образовательных учреждений ВО (специалитет)</t>
  </si>
  <si>
    <t>Гимадиев Ринат Рашитович</t>
  </si>
  <si>
    <t>ассистент кафедры госпитальной терапии с курсами эндокринологии, гематологии и клинической лабораторной диагностики Медицинского института ФГАОУ ВО «Российский университет дружбы народов имени Патриса Лумумбы»; ассистент кафедры общей патологии Института биомедицины (МБФ) ФГАОУ РНИМУ ВО им Н. И.Пирогова Минздрава России</t>
  </si>
  <si>
    <t>Лучшая научная разработка</t>
  </si>
  <si>
    <t>Шилов Матвей Анатольевич</t>
  </si>
  <si>
    <t>Студент 1 курса "Алабуга политех"</t>
  </si>
  <si>
    <t>ШиловМА_ИЖД_АР+КР</t>
  </si>
  <si>
    <t>25.05.2026 — ТехноFuture: международный конкурс инженерных исследований студентов и учащихся - http://students.interclover.ru/tech/engineering.html</t>
  </si>
  <si>
    <t>Творческие исследования</t>
  </si>
  <si>
    <t>BIM-Модель</t>
  </si>
  <si>
    <t>Проектирование</t>
  </si>
  <si>
    <t>Халымбердыев Рустем Азызбердыевич</t>
  </si>
  <si>
    <t>Старший Специалист</t>
  </si>
  <si>
    <t>Лучшая творческая разработка</t>
  </si>
  <si>
    <t>Лучший информационный проект</t>
  </si>
  <si>
    <t>Творческий проект</t>
  </si>
  <si>
    <t>Васютинская Мария Романовна</t>
  </si>
  <si>
    <t>Студент 2-го курса, бакалавриат, вечерний факультет, Волжский политехнический институт (филиал) ВолгГТУ</t>
  </si>
  <si>
    <t>Резервы и пути экономии материальных ресурсов на предприятии</t>
  </si>
  <si>
    <t>25.05.2026 — Economics. Международный конкурс по экономическим исследованиям среди молодых ученых - http://students.interclover.ru/econ/economics.html</t>
  </si>
  <si>
    <t>Презентация</t>
  </si>
  <si>
    <t>Оригинальная презентация</t>
  </si>
  <si>
    <t>Экономика и финансы</t>
  </si>
  <si>
    <t>студенты образовательных учреждений ВО (бакалавриат)</t>
  </si>
  <si>
    <t>Гончарова Елена Вячеславовна</t>
  </si>
  <si>
    <t>Доцент ВАК, кандидат экономических наук, Волжский политехнический институт (филиал) ВолгГТУ</t>
  </si>
  <si>
    <t>Кубалова Арина Георгиевна</t>
  </si>
  <si>
    <t>Студент 2-го курса, бакалавриат, факультет экономики и управления, Северо-Осетинский Государственный Университет имени К.Л. Хетагурова</t>
  </si>
  <si>
    <t>Нейромаркетинг и потребительская психология</t>
  </si>
  <si>
    <t>Прикладные исследования</t>
  </si>
  <si>
    <t>Маркетинг</t>
  </si>
  <si>
    <t>Кучиева Ирина Хазбиевна</t>
  </si>
  <si>
    <t>Правосудова Анжелика Николаевна</t>
  </si>
  <si>
    <t>студент ГМУ-113 СГУПС</t>
  </si>
  <si>
    <t>Подвиги советского народа в Великой Отечественной войне и слава воинов</t>
  </si>
  <si>
    <t>25.05.2026 — Новый взгляд на историю: конкурс научных исследований в поисках новых путей исторического развития - http://students.interclover.ru/sociology/lookhistory.html</t>
  </si>
  <si>
    <t>ПРЕЗЕНТАЦИЯ</t>
  </si>
  <si>
    <t>ПАТРИОТИЗМ</t>
  </si>
  <si>
    <t>СЕРГЕЕВА ИРИНА АЛЕКСАНДРОВНА</t>
  </si>
  <si>
    <t>ст. преп. каф. Графика СГУПС</t>
  </si>
  <si>
    <t>Метелев Андрей Александрович</t>
  </si>
  <si>
    <t>студент 1-го курса бакалавриата экономического факультета Удмуртского ГАУ</t>
  </si>
  <si>
    <t>Тренды и будущее</t>
  </si>
  <si>
    <t>Фундаментальные исследования</t>
  </si>
  <si>
    <t>презентация</t>
  </si>
  <si>
    <t>Абашева Ольга Юрьевна</t>
  </si>
  <si>
    <t>Мирошниченко Анна Сергеевна</t>
  </si>
  <si>
    <t>Студент 5 курса, группа 09002111, направление подготовки 38.05.01 Экономическая безопасность, институт экономики и управления, НИУ «БелГУ»</t>
  </si>
  <si>
    <t>Инвестиционная политика в антикризисном управлении</t>
  </si>
  <si>
    <t>Исследования в области социальных наук</t>
  </si>
  <si>
    <t>Герасимова Наталья Анатольевна</t>
  </si>
  <si>
    <t>к.э.н., доцент кафедры прикладной экономки и экономической безопасности, институт экономики и управления, НИУ «БелГУ»</t>
  </si>
  <si>
    <t>Чемеркин Владислав Михайлович</t>
  </si>
  <si>
    <t>Классификация кризисов</t>
  </si>
  <si>
    <t>Лоский Владислав Русланович</t>
  </si>
  <si>
    <t>Права, обязанности и ответственность арбитражного управляющего</t>
  </si>
  <si>
    <t>Оригинальный взгляд на проблему исследования</t>
  </si>
  <si>
    <t>Кузнецова Полина Алексеевна</t>
  </si>
  <si>
    <t>студент 4-го курса факультета начального и музыкального образования МГУ имени А.А. Кулешова</t>
  </si>
  <si>
    <t>Фея-Числинка: Путешествие по Королевствам</t>
  </si>
  <si>
    <t>25.05.2026 — Международный конкурс студенческих педагогических проектов: образование без границ - http://students.interclover.ru/edu/limedu.html</t>
  </si>
  <si>
    <t>компьютерная дидактическая игра</t>
  </si>
  <si>
    <t>Лучшая методическая разработка</t>
  </si>
  <si>
    <t>методика обучения математике</t>
  </si>
  <si>
    <t>студенты образовательных учреждений ВО</t>
  </si>
  <si>
    <t>Гостевич Татьяна Васильевна</t>
  </si>
  <si>
    <t>кандидат педагогических наук, доцент, заведующий кафедры теории и методики начального образования МГУ имени А.А. Кулешова</t>
  </si>
  <si>
    <t>Бурмистрова Александра Андреевна</t>
  </si>
  <si>
    <t>Студентка 2-го курса(СПО) 40.02.04 Юриспруденция ГАПОУ СО "Первоуральский металлургический колледж"</t>
  </si>
  <si>
    <t>ПОЧЕМУ ДОСТУП К ПРАВОСУДИЮ В РОССИИ НЕ РАБОТАЕТ ДЛЯ БЕДНЫХ И КАК ЭТО ИСПРАВИТЬ</t>
  </si>
  <si>
    <t>25.05.2026 — Юридическая перспектива: всероссийский конкурс проектов в области права и юриспруденции - http://students.interclover.ru/law/legalpersp.html</t>
  </si>
  <si>
    <t>Право и юриспруденция.</t>
  </si>
  <si>
    <t>Еловских Татьяна Игоревна</t>
  </si>
  <si>
    <t>Преподаватель "Первоуральского металлургического колледжа" высшая квалификационная категория</t>
  </si>
  <si>
    <t>Колосова Валерия Витальевна,</t>
  </si>
  <si>
    <t>Студентка 2 курса направления подготовки «Юриспруденции» Ставропольского филиала  Президентской академии</t>
  </si>
  <si>
    <t>ИНТЕЛЛЕКТУАЛЬНАЯ СОБСТВЕННОСТЬ В ЦИФРОВУЮ ЭПОХУ: КОМПЕНСАЦИИ, ПРАВОВОЙ СТАТУС ИИ И ТРАНСФОРМАЦИЯ ЗАЩИТЫ</t>
  </si>
  <si>
    <t>Гражданское право</t>
  </si>
  <si>
    <t>Статья</t>
  </si>
  <si>
    <t>Автомонова Марина Васильевна</t>
  </si>
  <si>
    <t>к. юрид. н., доцент Ставропольского филиала  Президентской академии</t>
  </si>
  <si>
    <t>Научно-исследовательский инсайт</t>
  </si>
  <si>
    <t>Мищерякова София Максимовна</t>
  </si>
  <si>
    <t>аспирант 1-го года обучения, кафедра прикладной экономики и экономической безопасности, НИУ "БелГУ"</t>
  </si>
  <si>
    <t>ПРОСТРАНСТВЕННЫЕ АСПЕКТЫ ЭКОНОМИЧЕСКОЙ БЕЗОПАСНОСТИ РЕГИОНА</t>
  </si>
  <si>
    <t>ВКР</t>
  </si>
  <si>
    <t>Лучшая выпускная квалификационная работа</t>
  </si>
  <si>
    <t>студенты образовательных учреждений ВО (аспирантура)</t>
  </si>
  <si>
    <t>Стрябкова Елена Анатольевна</t>
  </si>
  <si>
    <t>д.э.н., професор, зав. каф. прикладной экономики и экономической безопасности, НИУ "БелГУ"</t>
  </si>
  <si>
    <t>Струнин Егор Валерьевич</t>
  </si>
  <si>
    <t>магистрант Института государственной службы и управления Российской академии народного хозяйства и государственной службы при Президенте Российской Федерации, Москва, Россия</t>
  </si>
  <si>
    <t>Понятие, сущность и содержание таможенного администрирования как особого типа государственного управления в таможенном деле</t>
  </si>
  <si>
    <t>студенты образовательных учреждений ВО (магистратура)</t>
  </si>
  <si>
    <t>Старжевская Валерия Романовна</t>
  </si>
  <si>
    <t>Маркин Александр Васильевич</t>
  </si>
  <si>
    <t>Доцент кафедры автоматизированных систем управления Рязанского государственного радиотехнического университета им. В.Ф. Уткина</t>
  </si>
  <si>
    <t>Программирование баз данных на SQL и PL/pgSQL</t>
  </si>
  <si>
    <t>25.05.2026 — Всероссийский конкурс электронных учебно-методических изданий для преподавателей и учителей образовательных организаций (http://university.interclover.ru/all/ebook.html)</t>
  </si>
  <si>
    <t>Технические науки</t>
  </si>
  <si>
    <t>Учебник "Программирование баз данных на SQL и PL/pgSQL. В 2 частях"</t>
  </si>
  <si>
    <t>Информатика и компьютерные науки</t>
  </si>
  <si>
    <t>ассистенты образовательных учреждений (СПО), ассистенты образовательных учреждений (ВО), ассистенты образовательных учреждений (магистратура), преподаватели образовательных учреждений (СПО), преподаватели образовательных учреждений (ВО), преподаватели образовательных учреждений (магистратура), старшие преподаватели образовательных учреждений (СПО), старшие преподаватели образовательных учреждений (ВО), старшие преподаватели образовательных учреждений (магистратура), доценты образовательных учреждений (СПО), доценты образовательных учреждений (ВО), доценты образовательных учреждений (магистратура), доценты образовательных учреждений (аспирантура), профессора образовательных учреждений (СПО), профессора образовательных учреждений (ВО), профессора образовательных учреждений (магистратура), профессора образовательных учреждений (аспирантура), Специалист</t>
  </si>
  <si>
    <t>Конспект урока</t>
  </si>
  <si>
    <t>лекций для дистанционного обучения</t>
  </si>
  <si>
    <t>Лучший образовательный проект</t>
  </si>
  <si>
    <t>Лучшая методическая разработка для высшей школы</t>
  </si>
  <si>
    <t>Лучшая методическая разработка для дополнительного образования</t>
  </si>
  <si>
    <t>Лучшая методическая разработка по информационным технологиям в образовании</t>
  </si>
  <si>
    <t>Фомина Анжелла Владимировна</t>
  </si>
  <si>
    <t>канд.физ-мат.наук, доцент, декан факультета информатики, математики и экономики КГПИ КемГУ</t>
  </si>
  <si>
    <t>Системы динамической математики для визуализации решений задач с параметрами при подготовке к ЕГЭ</t>
  </si>
  <si>
    <t>25.05.2026 — Education 4.0: международный конкурс адаптивных и гибридных методов обучения - http://university.interclover.ru/education/education-4-0.html</t>
  </si>
  <si>
    <t>Педагогика</t>
  </si>
  <si>
    <t>научная статья</t>
  </si>
  <si>
    <t>Методика обучения математике</t>
  </si>
  <si>
    <t>доценты образовательных учреждений (магистратура)</t>
  </si>
  <si>
    <t>Воронцова Кристина Игоревна</t>
  </si>
  <si>
    <t>магистрант КГПИ КемГУ, учитель математики МБОУ "Лицей № 57"</t>
  </si>
  <si>
    <t>Радюшин Вячеслав Витальевич</t>
  </si>
  <si>
    <t>Кандидат технических наук, доцент кафедры электроэнергетики и электротехники Северного (Арктического) федерального университета имени М.В. Ломоносова</t>
  </si>
  <si>
    <t>Виброакустический расчет асинхронного электродвигателя</t>
  </si>
  <si>
    <t>25.05.2026 — Форсайт: международный открытый конкурс инновационных научных и исследовательских проектов для преподавателей и педагогов - http://university.interclover.ru/all/science.html</t>
  </si>
  <si>
    <t>Отчет о научно-исследовательской работе</t>
  </si>
  <si>
    <t>Лучшее исследование коллектива авторов</t>
  </si>
  <si>
    <t>Электротехника</t>
  </si>
  <si>
    <t>доценты образовательных учреждений (ВО)</t>
  </si>
  <si>
    <t>Петухов Сергей Васильевич</t>
  </si>
  <si>
    <t>Кандидат технических наук, доцент кафедры электроэнергетики и электротехники Северного (Арктического) федерального университета имени М. В. Ломоносова</t>
  </si>
  <si>
    <t>Бутаков Сергей Владимирович</t>
  </si>
  <si>
    <t>Баланцева Наталья Борисовна</t>
  </si>
  <si>
    <t>Калиничева Оксана Александровна</t>
  </si>
  <si>
    <t>Кришьянис Майя Волдемаровна</t>
  </si>
  <si>
    <t>Старший преподаватель кафедры электроэнергетики и электротехники Северного (Арктического) федерального университета имени М. В. Ломоносова</t>
  </si>
  <si>
    <t>Колесник Таисия Александрповна</t>
  </si>
  <si>
    <t>кандидат философских наук, доцент кафедры "Языка, культуры и педагогических наук" ПГУ им. Т.Г. Шевчекко Рыбницкий филиал</t>
  </si>
  <si>
    <t>Научная статья. Влияние цифровой трансформации образования на процессы социализации и развития подрастающего поколения в техногенных условиях жизнедеятельности</t>
  </si>
  <si>
    <t>Гуманитарные науки</t>
  </si>
  <si>
    <t>Научная статья. Влияние цифровой трансформации образования на процессы социализации и развития подрастающего поколения в техногенных условиях жизнедеятельности...</t>
  </si>
  <si>
    <t>Философия и религиоведение</t>
  </si>
  <si>
    <t>Молдован Артём Анатольевич</t>
  </si>
  <si>
    <t>кандидат экономических наук, доцент, Санкт-Петербургский государственный университет промышленных технологий и дизайна кафедра экономической теории</t>
  </si>
  <si>
    <t>МАТРИЦА ФИНАНСОВЫХ СТРАТЕГИЙ: АДАПТАЦИЯ К КРИЗИСАМ</t>
  </si>
  <si>
    <t>25.05.2026 — Наставник будущего: международный конкурс педагогов и преподавателей</t>
  </si>
  <si>
    <t>Экономика</t>
  </si>
  <si>
    <t>Логинова Александра Дмитриевна</t>
  </si>
  <si>
    <t>ученица МБУДО "Детская школа искусств" г. Оленегорска</t>
  </si>
  <si>
    <t>Романтизм в русской живописи начала XIX века. Творчество Ореста Кипренского, Василия Тропинина, Алексея Венецианова, Сильвестра Щедрина, Ивана Айвазовского</t>
  </si>
  <si>
    <t>25.05.2026 — SciQuest: международный конкурс школьных докладов и рефератов - http://students.interclover.ru/econ/sciquest.html</t>
  </si>
  <si>
    <t>Искусство и культура</t>
  </si>
  <si>
    <t>реферат</t>
  </si>
  <si>
    <t>Лучшее творческое исследование</t>
  </si>
  <si>
    <t>учащиеся организаций дополнительного образования</t>
  </si>
  <si>
    <t>Нелаева Анастасия Александровна</t>
  </si>
  <si>
    <t>преподаватель истории изобразительного искусства</t>
  </si>
  <si>
    <t>Рождественская Виктория Евгеньевна</t>
  </si>
  <si>
    <t>ученица 9 класса, Бюджетное общеобразовательное учреждение Республики Алтай «Республиканский классический лицей», город Горно-Алтайск</t>
  </si>
  <si>
    <t>Влияние антропогенной нагрузки вдоль автомобильной дороги на структуру пыльцы цветковых растений</t>
  </si>
  <si>
    <t>25.05.2026— Inventorium: международный конкурс научных открытий детей и подростков - http://kids.interclover.ru/sh/schoolfuture.html</t>
  </si>
  <si>
    <t>Биология и экология</t>
  </si>
  <si>
    <t>Научно-исследовательский проект</t>
  </si>
  <si>
    <t>Лучшее исследование</t>
  </si>
  <si>
    <t>учащиеся школ (основное общее образование)</t>
  </si>
  <si>
    <t>Сурикова Марина Владимировна</t>
  </si>
  <si>
    <t>учитель биологии, в.к.к., Бюджетное общеобразовательное учреждение Республики Алтай «Республиканский классический лицей», город Горно-Алтайск</t>
  </si>
  <si>
    <t>Лучшее применение научных знаний в жизни</t>
  </si>
  <si>
    <t>Лучший доклад</t>
  </si>
  <si>
    <t>Лучшее представление результатов исследования</t>
  </si>
  <si>
    <t>Сафина София Азатовна</t>
  </si>
  <si>
    <t>ученица 5 г класса МАОУ Школа №157 им.С.Х. Суфьянова</t>
  </si>
  <si>
    <t>Растительные объекты как индикаторы безопасности бутилированных газированных напитков</t>
  </si>
  <si>
    <t>научно-исследовательская работа</t>
  </si>
  <si>
    <t>Лучшее применение научных знаний</t>
  </si>
  <si>
    <t>учащиеся школ (среднее общее образование)</t>
  </si>
  <si>
    <t>Лаптева Марина Константиновна</t>
  </si>
  <si>
    <t>учитель биологии МАОУ Школа№157 им.С.Х.Суфьянова</t>
  </si>
  <si>
    <t>Быкова Софья Сергеевна</t>
  </si>
  <si>
    <t>исследователь</t>
  </si>
  <si>
    <t>Взаимосвязь тревожности и проблемы РПП среди подростков</t>
  </si>
  <si>
    <t>Социология и психология</t>
  </si>
  <si>
    <t>исследование</t>
  </si>
  <si>
    <t>Канцева Елена Александровна</t>
  </si>
  <si>
    <t>психолог</t>
  </si>
  <si>
    <t>Котиков Савва Вадимович</t>
  </si>
  <si>
    <t>16 лет, студент 1 курса</t>
  </si>
  <si>
    <t>Биотехнологии и генная инженерия</t>
  </si>
  <si>
    <t>25.05.2026 — ТехноПроект: всероссийский студенческий конкурс инженерных цифровых проектов - http://students.interclover.ru/tech/technoproject.html</t>
  </si>
  <si>
    <t>Исследования в области естественных наук</t>
  </si>
  <si>
    <t>Научная презентация</t>
  </si>
  <si>
    <t>презентация к  экологическому проекту</t>
  </si>
  <si>
    <t>Биотехнологии и генной инженерии</t>
  </si>
  <si>
    <t>Новожилов Владислав Станиславович</t>
  </si>
  <si>
    <t>Свобода</t>
  </si>
  <si>
    <t>25.05.2026— Маркетинг нового поколения: международный конкурс исследований, технологий и достижений - http://pro.interclover.ru/pr/market-research.html</t>
  </si>
  <si>
    <t>Социальная справедливость и равенство</t>
  </si>
  <si>
    <t>Команда студентов</t>
  </si>
  <si>
    <t>Лучший стартап</t>
  </si>
  <si>
    <t>ООО "Акзо Нобель Лакокраска"</t>
  </si>
  <si>
    <t>Павлова Галина Евгеньевна</t>
  </si>
  <si>
    <t>Универсальность персонала</t>
  </si>
  <si>
    <t>25.05.2026 — HR‑Профи: международный конкурс лучших HR‑решений и кейсов - http://pro.interclover.ru/pro/hrprofi.html</t>
  </si>
  <si>
    <t>Корпорации</t>
  </si>
  <si>
    <t>Золотаренко Софья Павловна</t>
  </si>
  <si>
    <t>МАОУ СОШ №10 г.Златоуста Челябинской области, 3А класс</t>
  </si>
  <si>
    <t>Златоуст с немецким акцентом: Путешествие по забытым местам</t>
  </si>
  <si>
    <t>25.05.2026 — Прошлое и будущее России: всероссийский патриотический конкурс проектов</t>
  </si>
  <si>
    <t>Исследовательский проект</t>
  </si>
  <si>
    <t>Историческая память</t>
  </si>
  <si>
    <t>учащиеся школ (основное начальное общее образование)</t>
  </si>
  <si>
    <t>Фролова Екатерина Владимировна</t>
  </si>
  <si>
    <t>Учитель начальных классов МАОУ СОШ №10 г.Златоуста Челябинской области</t>
  </si>
  <si>
    <t>Краббе Альбина Александровна</t>
  </si>
  <si>
    <t>Кузбасский гуманитарно-педагогический институт КемГУ, 1 курс</t>
  </si>
  <si>
    <t>Фашистские военнопленные: мифы и реальность</t>
  </si>
  <si>
    <t>25.05.2026 — Прошлое и будущее России: всероссийский патриотический конкурс проектов - http://students.interclover.ru/econ/ru_world.html</t>
  </si>
  <si>
    <t>Ковыршина Светлана Викторовна</t>
  </si>
  <si>
    <t>ведущий специалист научного отдела, к. филос.н., доцент КГПИ КемГУ</t>
  </si>
  <si>
    <t>Смакотина Полина Сергеевна</t>
  </si>
  <si>
    <t>Блокадный лЕнинград: неизвестное об известном</t>
  </si>
  <si>
    <t>ведущий специалист научного отдела КГПИ Кемгу, к. филос.н., доцент</t>
  </si>
  <si>
    <t>Культурное наследие</t>
  </si>
  <si>
    <t>Свинтицкий Евгений Юрьевич</t>
  </si>
  <si>
    <t>1 курс/ магистратура Кузбасский гуманитарно-педагогический институт Кемеровского государственного университета</t>
  </si>
  <si>
    <t>Патриотизм старшего поколения в годы Великой Отечественной войны: демографическое и историко-биографическое измерение</t>
  </si>
  <si>
    <t>презентацтя</t>
  </si>
  <si>
    <t>ведущий специалистнаучного отдела, к.филос.н, доцент КГПИ КемГУ</t>
  </si>
  <si>
    <t>Маклакова Александра Александровна</t>
  </si>
  <si>
    <t>Академия управления МВД России, 2 курс, группа 3Р3-2402</t>
  </si>
  <si>
    <t>Эволюция методики расследования вандализма на железнодорожном транспорте: от массовых пассажирских составов до высокоскоростных магистралей</t>
  </si>
  <si>
    <t>Исследования в области юриспруденции</t>
  </si>
  <si>
    <t>Номинации конкурса «Россия — мировая держава»</t>
  </si>
  <si>
    <t>студенты образовательных учреждений ВО (адъюнктура)</t>
  </si>
  <si>
    <t>Гражданская идентичность</t>
  </si>
  <si>
    <t>Наука и технологии</t>
  </si>
  <si>
    <t>Захаров Иван Алексеевич, Брехова Елизавета Александровна</t>
  </si>
  <si>
    <t>ФГБОУ ВО КрасГМУ им. проф. В.Ф.Войно-Ясенецкого Минздрава России. 3 курс Лечебного факультета</t>
  </si>
  <si>
    <t>Наследие Святителя Луки: красноярские медики и добровольцы на передовой милосердия (от Велико Отечественной войны до СВО)</t>
  </si>
  <si>
    <t>Клинические исследования, Междисциплинарные исследования, Исследования в области социальных наук, Исследования в области естественных наук</t>
  </si>
  <si>
    <t>Графическая презентация научного исследования , а также аннотация к ней</t>
  </si>
  <si>
    <t>Белова Ольга Анатольевна</t>
  </si>
  <si>
    <t>ассистент кафедры травматологии, ортопедии и нейрохирургии с курсом ПО КрасГМУ</t>
  </si>
  <si>
    <t>Поляченко Анастасия Андреевна</t>
  </si>
  <si>
    <t>ФКОУ ВО Кузбасский институт ФСИН России, 1 курс</t>
  </si>
  <si>
    <t>Россия - ядерная держава</t>
  </si>
  <si>
    <t>кандидат философских наук, доцент</t>
  </si>
  <si>
    <t>Шоя Виктория Петровна, Ломакина Александра Александровна</t>
  </si>
  <si>
    <t>студентка 1 курса группы 51ПГОно, 44.03.01 Педагогическое образование, направленность (профиль) Начальное образование ФГБОУ ВО «Орловский государственный университет имени И.С. Тургенева»</t>
  </si>
  <si>
    <t>Арктический фасад: как живут коренные народы Севера — ненцы, чукчи и эвенки</t>
  </si>
  <si>
    <t>Этнография и культурная антропология</t>
  </si>
  <si>
    <t>Россия — мировая держава</t>
  </si>
  <si>
    <t>Позднякова Кристина Андреевна</t>
  </si>
  <si>
    <t>ассистент кафедры теории и методики начального общего образования ФГБОУ ВО «Орловский государственный университет имени И.С. Тургнева»</t>
  </si>
  <si>
    <t>Цапкина Маргарита Николаевна, Семиохина Александра Евгеньевна, Мельникова Валерия Витальевна</t>
  </si>
  <si>
    <t>Исчезающая красота: коренные малочисленные народы России</t>
  </si>
  <si>
    <t>Политико Ксения Павловна, Бобок София Алексеевна</t>
  </si>
  <si>
    <t>Тюркский мир России: культурное наследие татар и башкир</t>
  </si>
  <si>
    <t>Зухбая Анна Максимовна, Корниенко София Витальевна, Пронина Екатерина Эдуардовна</t>
  </si>
  <si>
    <t>Буддизм в России: история, география, современное состояние</t>
  </si>
  <si>
    <t>Сиротина Александра Андреевна</t>
  </si>
  <si>
    <t>Финно-угорские народы России</t>
  </si>
  <si>
    <t>Доклад</t>
  </si>
  <si>
    <t>Алиева Залина Абдуразизовна, Упатова Анна Андреевна</t>
  </si>
  <si>
    <t>студентка 2 курса группы 41ПГОно, 44.03.01 Педагогическое образование, направленность (профиль) Начальное образование ФГБОУ ВО «Орловский государственный университет имени И.С. Тургенева»</t>
  </si>
  <si>
    <t>Многоликий Кавказ</t>
  </si>
  <si>
    <t>Фарафонова Ирина Владимировна</t>
  </si>
  <si>
    <t>к.п.н., доцент кафедры теории и методики начального общего образования ФГБОУ ВО «Орловский государственный университет имени И.С. Тургнева»</t>
  </si>
  <si>
    <t>Чистякова Кира Сергеевна, Сергеева Анастасия Евгеньевна</t>
  </si>
  <si>
    <t>Русские – самый многочисленный народ России</t>
  </si>
  <si>
    <t>I степени | 1st degree</t>
  </si>
  <si>
    <t>1 место</t>
  </si>
  <si>
    <t>II степени | 2nd degree</t>
  </si>
  <si>
    <t>2 место</t>
  </si>
  <si>
    <t>III степени | 3rd degree</t>
  </si>
  <si>
    <t>3 место</t>
  </si>
  <si>
    <t>лауреат I степени | laureate 1st degree</t>
  </si>
  <si>
    <t>4 место</t>
  </si>
  <si>
    <t>IV место</t>
  </si>
  <si>
    <t>V место</t>
  </si>
  <si>
    <t>VI место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</si>
</sst>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204"/>
      <scheme val="minor"/>
    </font>
    <font>
      <sz val="10"/>
      <color theme="1"/>
      <name val="Arial"/>
      <family val="2"/>
      <charset val="204"/>
    </font>
    <font>
      <b/>
      <sz val="10"/>
      <color theme="0"/>
      <name val="Arial"/>
      <family val="2"/>
      <charset val="204"/>
    </font>
    <font>
      <sz val="11"/>
      <color theme="0"/>
      <name val="Arial"/>
      <family val="2"/>
      <charset val="204"/>
    </font>
    <font>
      <u/>
      <sz val="11"/>
      <color theme="10"/>
      <name val="Calibri"/>
      <family val="2"/>
      <charset val="204"/>
      <scheme val="minor"/>
    </font>
    <font>
      <sz val="11"/>
      <color theme="0"/>
      <name val="Calibri"/>
      <family val="2"/>
      <charset val="204"/>
      <scheme val="minor"/>
    </font>
    <font>
      <sz val="24"/>
      <color theme="0"/>
      <name val="Calibri"/>
      <family val="2"/>
      <charset val="204"/>
      <scheme val="minor"/>
    </font>
    <font>
      <sz val="10"/>
      <color theme="1"/>
      <name val="Calibri"/>
      <family val="2"/>
      <charset val="204"/>
    </font>
  </fonts>
  <fills count="17">
    <fill>
      <patternFill patternType="none"/>
    </fill>
    <fill>
      <patternFill patternType="gray125"/>
    </fill>
    <fill>
      <patternFill patternType="solid">
        <fgColor rgb="FF00B050"/>
        <bgColor rgb="FFE2F0D9"/>
      </patternFill>
    </fill>
    <fill>
      <patternFill patternType="solid">
        <fgColor theme="8" tint="-0.249977111117893"/>
        <bgColor rgb="FFE2F0D9"/>
      </patternFill>
    </fill>
    <fill>
      <patternFill patternType="solid">
        <fgColor theme="3" tint="-0.499984740745262"/>
        <bgColor indexed="64"/>
      </patternFill>
    </fill>
    <fill>
      <patternFill patternType="solid">
        <fgColor theme="3" tint="0.39997558519241921"/>
        <bgColor rgb="FFE2F0D9"/>
      </patternFill>
    </fill>
    <fill>
      <patternFill patternType="solid">
        <fgColor theme="7" tint="-0.249977111117893"/>
        <bgColor rgb="FFE2F0D9"/>
      </patternFill>
    </fill>
    <fill>
      <patternFill patternType="solid">
        <fgColor theme="4" tint="-0.499984740745262"/>
        <bgColor indexed="64"/>
      </patternFill>
    </fill>
    <fill>
      <patternFill patternType="solid">
        <fgColor theme="5" tint="-0.499984740745262"/>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9" tint="-0.249977111117893"/>
        <bgColor indexed="64"/>
      </patternFill>
    </fill>
    <fill>
      <patternFill patternType="solid">
        <fgColor theme="8" tint="0.39997558519241921"/>
        <bgColor rgb="FFE2F0D9"/>
      </patternFill>
    </fill>
    <fill>
      <patternFill patternType="solid">
        <fgColor theme="8" tint="-0.499984740745262"/>
        <bgColor rgb="FFE2F0D9"/>
      </patternFill>
    </fill>
    <fill>
      <patternFill patternType="solid">
        <fgColor theme="3" tint="-0.249977111117893"/>
        <bgColor rgb="FFE2F0D9"/>
      </patternFill>
    </fill>
    <fill>
      <patternFill patternType="solid">
        <fgColor theme="3"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4" fillId="0" borderId="0"/>
  </cellStyleXfs>
  <cellXfs count="31">
    <xf numFmtId="0" fontId="0" fillId="0" borderId="0" xfId="0"/>
    <xf numFmtId="0" fontId="1" fillId="0" borderId="1" xfId="0" applyFont="1" applyBorder="1"/>
    <xf numFmtId="0" fontId="4" fillId="0" borderId="0" xfId="1"/>
    <xf numFmtId="0" fontId="5" fillId="4" borderId="0" xfId="0" applyFont="1" applyFill="1" applyAlignment="1">
      <alignment horizontal="left"/>
    </xf>
    <xf numFmtId="0" fontId="5" fillId="4" borderId="0" xfId="0" applyFont="1" applyFill="1"/>
    <xf numFmtId="0" fontId="0" fillId="0" borderId="0" xfId="0" applyAlignment="1">
      <alignment horizontal="center"/>
    </xf>
    <xf numFmtId="0" fontId="0" fillId="4" borderId="0" xfId="0" applyFill="1"/>
    <xf numFmtId="0" fontId="5" fillId="9" borderId="0" xfId="0" applyFont="1" applyFill="1" applyAlignment="1">
      <alignment horizontal="center"/>
    </xf>
    <xf numFmtId="0" fontId="5" fillId="10" borderId="0" xfId="0" applyFont="1" applyFill="1" applyAlignment="1">
      <alignment horizontal="center"/>
    </xf>
    <xf numFmtId="0" fontId="5" fillId="11" borderId="0" xfId="0" applyFont="1" applyFill="1" applyAlignment="1">
      <alignment horizontal="center"/>
    </xf>
    <xf numFmtId="0" fontId="5" fillId="12" borderId="0" xfId="0" applyFont="1" applyFill="1" applyAlignment="1">
      <alignment horizontal="center"/>
    </xf>
    <xf numFmtId="0" fontId="5" fillId="4" borderId="0" xfId="0" applyFont="1" applyFill="1" applyAlignment="1">
      <alignment horizontal="center"/>
    </xf>
    <xf numFmtId="0" fontId="6" fillId="4" borderId="0" xfId="0" applyFont="1" applyFill="1" applyAlignment="1">
      <alignment horizontal="center"/>
    </xf>
    <xf numFmtId="0" fontId="0" fillId="0" borderId="0" xfId="0"/>
    <xf numFmtId="0" fontId="5" fillId="4" borderId="0" xfId="0" applyFont="1" applyFill="1" applyAlignment="1">
      <alignment horizontal="center"/>
    </xf>
    <xf numFmtId="0" fontId="0" fillId="0" borderId="0" xfId="0" applyAlignment="1">
      <alignment horizontal="center" wrapText="1"/>
    </xf>
    <xf numFmtId="0" fontId="1" fillId="0" borderId="1" xfId="0" applyFont="1" applyBorder="1"/>
    <xf numFmtId="0" fontId="3" fillId="2" borderId="0" xfId="0" applyFont="1" applyFill="1" applyAlignment="1">
      <alignment horizontal="center"/>
    </xf>
    <xf numFmtId="0" fontId="3" fillId="5" borderId="0" xfId="0" applyFont="1" applyFill="1" applyAlignment="1">
      <alignment horizontal="center"/>
    </xf>
    <xf numFmtId="0" fontId="3" fillId="6" borderId="0" xfId="0" applyFont="1" applyFill="1" applyAlignment="1">
      <alignment horizontal="center"/>
    </xf>
    <xf numFmtId="0" fontId="3" fillId="3" borderId="0" xfId="0" applyFont="1" applyFill="1" applyAlignment="1">
      <alignment horizontal="center"/>
    </xf>
    <xf numFmtId="0" fontId="5" fillId="7" borderId="0" xfId="0" applyFont="1" applyFill="1" applyAlignment="1">
      <alignment horizontal="center"/>
    </xf>
    <xf numFmtId="0" fontId="5" fillId="8" borderId="0" xfId="0" applyFont="1" applyFill="1" applyAlignment="1">
      <alignment horizontal="center"/>
    </xf>
    <xf numFmtId="0" fontId="3" fillId="13" borderId="2" xfId="0" applyFont="1" applyFill="1" applyBorder="1" applyAlignment="1">
      <alignment horizontal="center"/>
    </xf>
    <xf numFmtId="0" fontId="3" fillId="5" borderId="1" xfId="0" applyFont="1" applyFill="1" applyBorder="1" applyAlignment="1">
      <alignment horizontal="center"/>
    </xf>
    <xf numFmtId="0" fontId="2" fillId="7" borderId="1" xfId="0" applyFont="1" applyFill="1" applyBorder="1" applyAlignment="1">
      <alignment vertical="center"/>
    </xf>
    <xf numFmtId="0" fontId="3" fillId="3" borderId="2" xfId="0" applyFont="1" applyFill="1" applyBorder="1" applyAlignment="1">
      <alignment horizontal="center"/>
    </xf>
    <xf numFmtId="0" fontId="3" fillId="14" borderId="2" xfId="0" applyFont="1" applyFill="1" applyBorder="1" applyAlignment="1">
      <alignment horizontal="center"/>
    </xf>
    <xf numFmtId="0" fontId="3" fillId="15" borderId="2" xfId="0" applyFont="1" applyFill="1" applyBorder="1" applyAlignment="1">
      <alignment horizontal="center"/>
    </xf>
    <xf numFmtId="0" fontId="7" fillId="16" borderId="1" xfId="0" applyFont="1" applyFill="1" applyBorder="1" applyAlignment="1">
      <alignment wrapText="1"/>
    </xf>
    <xf numFmtId="0" fontId="2" fillId="7" borderId="1" xfId="0" applyFont="1" applyFill="1" applyBorder="1" applyAlignment="1">
      <alignment horizontal="center" vertical="center"/>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8" Type="http://schemas.openxmlformats.org/officeDocument/2006/relationships/hyperlink" Target="http://students.interclover.ru/econ/scientific_reports.html" TargetMode="External"/><Relationship Id="rId13" Type="http://schemas.openxmlformats.org/officeDocument/2006/relationships/hyperlink" Target="http://university.interclover.ru/technology/techfuture.html" TargetMode="External"/><Relationship Id="rId18" Type="http://schemas.openxmlformats.org/officeDocument/2006/relationships/hyperlink" Target="http://university.interclover.ru/technology/techfuture.html" TargetMode="External"/><Relationship Id="rId26" Type="http://schemas.openxmlformats.org/officeDocument/2006/relationships/hyperlink" Target="http://students.interclover.ru/tech/technoproject.html" TargetMode="External"/><Relationship Id="rId3" Type="http://schemas.openxmlformats.org/officeDocument/2006/relationships/hyperlink" Target="http://students.interclover.ru/econ/economics.html" TargetMode="External"/><Relationship Id="rId21" Type="http://schemas.openxmlformats.org/officeDocument/2006/relationships/hyperlink" Target="http://students.interclover.ru/culture/newschool.html" TargetMode="External"/><Relationship Id="rId7" Type="http://schemas.openxmlformats.org/officeDocument/2006/relationships/hyperlink" Target="http://students.interclover.ru/econ/scientific_reports.html" TargetMode="External"/><Relationship Id="rId12" Type="http://schemas.openxmlformats.org/officeDocument/2006/relationships/hyperlink" Target="http://university.interclover.ru/technology/techfuture.html" TargetMode="External"/><Relationship Id="rId17" Type="http://schemas.openxmlformats.org/officeDocument/2006/relationships/hyperlink" Target="http://university.interclover.ru/education/education-4-0.html" TargetMode="External"/><Relationship Id="rId25" Type="http://schemas.openxmlformats.org/officeDocument/2006/relationships/hyperlink" Target="http://students.interclover.ru/culture/newschool.html" TargetMode="External"/><Relationship Id="rId2" Type="http://schemas.openxmlformats.org/officeDocument/2006/relationships/hyperlink" Target="http://students.interclover.ru/sociology/lookhistory.html" TargetMode="External"/><Relationship Id="rId16" Type="http://schemas.openxmlformats.org/officeDocument/2006/relationships/hyperlink" Target="http://university.interclover.ru/technology/techfuture.html" TargetMode="External"/><Relationship Id="rId20" Type="http://schemas.openxmlformats.org/officeDocument/2006/relationships/hyperlink" Target="http://students.interclover.ru/culture/newschool.html" TargetMode="External"/><Relationship Id="rId1" Type="http://schemas.openxmlformats.org/officeDocument/2006/relationships/hyperlink" Target="http://students.interclover.ru/econ/economics.html" TargetMode="External"/><Relationship Id="rId6" Type="http://schemas.openxmlformats.org/officeDocument/2006/relationships/hyperlink" Target="http://students.interclover.ru/econ/scientific_reports.html" TargetMode="External"/><Relationship Id="rId11" Type="http://schemas.openxmlformats.org/officeDocument/2006/relationships/hyperlink" Target="http://university.interclover.ru/technology/techfuture.html" TargetMode="External"/><Relationship Id="rId24" Type="http://schemas.openxmlformats.org/officeDocument/2006/relationships/hyperlink" Target="http://students.interclover.ru/culture/newschool.html" TargetMode="External"/><Relationship Id="rId5" Type="http://schemas.openxmlformats.org/officeDocument/2006/relationships/hyperlink" Target="http://students.interclover.ru/econ/scientific_reports.html" TargetMode="External"/><Relationship Id="rId15" Type="http://schemas.openxmlformats.org/officeDocument/2006/relationships/hyperlink" Target="http://university.interclover.ru/technology/techfuture.html" TargetMode="External"/><Relationship Id="rId23" Type="http://schemas.openxmlformats.org/officeDocument/2006/relationships/hyperlink" Target="http://students.interclover.ru/culture/newschool.html" TargetMode="External"/><Relationship Id="rId10" Type="http://schemas.openxmlformats.org/officeDocument/2006/relationships/hyperlink" Target="http://university.interclover.ru/technology/techfuture.html" TargetMode="External"/><Relationship Id="rId19" Type="http://schemas.openxmlformats.org/officeDocument/2006/relationships/hyperlink" Target="http://university.interclover.ru/all/science.html" TargetMode="External"/><Relationship Id="rId4" Type="http://schemas.openxmlformats.org/officeDocument/2006/relationships/hyperlink" Target="http://students.interclover.ru/econ/economics.html" TargetMode="External"/><Relationship Id="rId9" Type="http://schemas.openxmlformats.org/officeDocument/2006/relationships/hyperlink" Target="http://students.interclover.ru/law/legalpersp.html" TargetMode="External"/><Relationship Id="rId14" Type="http://schemas.openxmlformats.org/officeDocument/2006/relationships/hyperlink" Target="http://university.interclover.ru/technology/techfuture.html" TargetMode="External"/><Relationship Id="rId22" Type="http://schemas.openxmlformats.org/officeDocument/2006/relationships/hyperlink" Target="http://students.interclover.ru/culture/newschool.html" TargetMode="External"/><Relationship Id="rId27"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0"/>
  <sheetViews>
    <sheetView tabSelected="1" workbookViewId="0">
      <selection activeCell="A9" sqref="A9:A14"/>
    </sheetView>
  </sheetViews>
  <sheetFormatPr defaultRowHeight="14.4" x14ac:dyDescent="0.3"/>
  <cols>
    <col min="1" max="1" width="27.6640625" customWidth="1"/>
    <col min="5" max="5" width="28.109375" customWidth="1"/>
  </cols>
  <sheetData>
    <row r="1" spans="1:10" ht="31.2" customHeight="1" x14ac:dyDescent="0.6">
      <c r="A1" s="12" t="s">
        <v>0</v>
      </c>
      <c r="B1" s="13"/>
      <c r="C1" s="13"/>
      <c r="D1" s="13"/>
      <c r="E1" s="13"/>
      <c r="F1" s="13"/>
      <c r="G1" s="13"/>
      <c r="H1" s="13"/>
      <c r="I1" s="13"/>
      <c r="J1" s="13"/>
    </row>
    <row r="2" spans="1:10" x14ac:dyDescent="0.3">
      <c r="A2" s="15"/>
      <c r="B2" s="13"/>
      <c r="C2" s="13"/>
      <c r="D2" s="13"/>
      <c r="E2" s="13"/>
      <c r="F2" s="13"/>
      <c r="G2" s="13"/>
      <c r="H2" s="13"/>
      <c r="I2" s="13"/>
      <c r="J2" s="13"/>
    </row>
    <row r="3" spans="1:10" x14ac:dyDescent="0.3">
      <c r="A3" t="s">
        <v>1</v>
      </c>
      <c r="B3" s="2" t="s">
        <v>2</v>
      </c>
    </row>
    <row r="4" spans="1:10" x14ac:dyDescent="0.3">
      <c r="A4" t="s">
        <v>3</v>
      </c>
    </row>
    <row r="6" spans="1:10" x14ac:dyDescent="0.3">
      <c r="A6" s="14" t="s">
        <v>3</v>
      </c>
      <c r="B6" s="13"/>
      <c r="C6" s="13"/>
    </row>
    <row r="8" spans="1:10" x14ac:dyDescent="0.3">
      <c r="A8" s="11" t="s">
        <v>4</v>
      </c>
      <c r="B8" s="3" t="s">
        <v>5</v>
      </c>
      <c r="C8" s="4"/>
    </row>
    <row r="9" spans="1:10" x14ac:dyDescent="0.3">
      <c r="A9" s="17" t="s">
        <v>6</v>
      </c>
      <c r="B9" s="5">
        <v>19</v>
      </c>
      <c r="C9" s="6"/>
    </row>
    <row r="10" spans="1:10" x14ac:dyDescent="0.3">
      <c r="A10" s="18" t="s">
        <v>7</v>
      </c>
      <c r="B10" s="5">
        <v>20</v>
      </c>
      <c r="C10" s="6"/>
    </row>
    <row r="11" spans="1:10" x14ac:dyDescent="0.3">
      <c r="A11" s="19" t="s">
        <v>8</v>
      </c>
      <c r="B11" s="5">
        <v>11</v>
      </c>
      <c r="C11" s="6"/>
    </row>
    <row r="12" spans="1:10" x14ac:dyDescent="0.3">
      <c r="A12" s="20" t="s">
        <v>323</v>
      </c>
      <c r="B12" s="5">
        <v>20</v>
      </c>
      <c r="C12" s="6"/>
    </row>
    <row r="13" spans="1:10" x14ac:dyDescent="0.3">
      <c r="A13" s="21" t="s">
        <v>324</v>
      </c>
      <c r="B13" s="5">
        <v>0</v>
      </c>
      <c r="C13" s="6"/>
    </row>
    <row r="14" spans="1:10" x14ac:dyDescent="0.3">
      <c r="A14" s="22" t="s">
        <v>325</v>
      </c>
      <c r="B14" s="5">
        <v>0</v>
      </c>
      <c r="C14" s="6"/>
    </row>
    <row r="15" spans="1:10" x14ac:dyDescent="0.3">
      <c r="A15" s="11" t="s">
        <v>9</v>
      </c>
      <c r="B15" s="11">
        <v>70</v>
      </c>
      <c r="C15" s="6"/>
    </row>
    <row r="16" spans="1:10" x14ac:dyDescent="0.3">
      <c r="A16" s="11" t="s">
        <v>10</v>
      </c>
      <c r="B16" s="7">
        <v>76</v>
      </c>
      <c r="C16" s="6"/>
    </row>
    <row r="17" spans="1:3" x14ac:dyDescent="0.3">
      <c r="A17" s="11" t="s">
        <v>11</v>
      </c>
      <c r="B17" s="8">
        <f>B16-B15</f>
        <v>6</v>
      </c>
      <c r="C17" s="6"/>
    </row>
    <row r="18" spans="1:3" x14ac:dyDescent="0.3">
      <c r="A18" s="11" t="s">
        <v>12</v>
      </c>
      <c r="B18" s="9">
        <f>B9+B10+B11+B12+B13</f>
        <v>70</v>
      </c>
      <c r="C18" s="6"/>
    </row>
    <row r="19" spans="1:3" x14ac:dyDescent="0.3">
      <c r="A19" s="11" t="s">
        <v>13</v>
      </c>
      <c r="B19" s="10">
        <f>B9+B10+B11</f>
        <v>50</v>
      </c>
      <c r="C19" s="6"/>
    </row>
    <row r="20" spans="1:3" x14ac:dyDescent="0.3">
      <c r="A20" s="6"/>
      <c r="B20" s="6"/>
      <c r="C20" s="6"/>
    </row>
  </sheetData>
  <mergeCells count="3">
    <mergeCell ref="A1:J1"/>
    <mergeCell ref="A6:C6"/>
    <mergeCell ref="A2:J2"/>
  </mergeCells>
  <hyperlinks>
    <hyperlink ref="B3" location="места!A1" display="посмотреть"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72"/>
  <sheetViews>
    <sheetView zoomScaleNormal="100" workbookViewId="0">
      <selection activeCell="N9" sqref="N9"/>
    </sheetView>
  </sheetViews>
  <sheetFormatPr defaultColWidth="8.88671875" defaultRowHeight="19.95" customHeight="1" x14ac:dyDescent="0.3"/>
  <cols>
    <col min="1" max="1" width="30.88671875" style="1" customWidth="1"/>
    <col min="2" max="2" width="28" style="1" customWidth="1"/>
    <col min="3" max="4" width="18.33203125" style="1" customWidth="1"/>
    <col min="5" max="5" width="23.33203125" style="1" customWidth="1"/>
    <col min="6" max="6" width="22.6640625" style="1" customWidth="1"/>
    <col min="7" max="7" width="15.109375" style="1" customWidth="1"/>
    <col min="8" max="8" width="11.88671875" style="1" customWidth="1"/>
    <col min="9" max="9" width="13.5546875" style="1" customWidth="1"/>
    <col min="10" max="10" width="19.33203125" style="1" customWidth="1"/>
    <col min="11" max="11" width="20.88671875" style="1" customWidth="1"/>
    <col min="12" max="12" width="15.6640625" customWidth="1"/>
    <col min="13" max="13" width="21.5546875" style="1" customWidth="1"/>
    <col min="14" max="14" width="4.5546875" style="1" customWidth="1"/>
    <col min="15" max="18" width="8.88671875" style="1" customWidth="1"/>
    <col min="19" max="16384" width="8.88671875" style="1"/>
  </cols>
  <sheetData>
    <row r="1" spans="1:15" s="16" customFormat="1" ht="19.95" customHeight="1" x14ac:dyDescent="0.25">
      <c r="A1" s="30" t="s">
        <v>14</v>
      </c>
      <c r="B1" s="30" t="s">
        <v>15</v>
      </c>
      <c r="C1" s="30" t="s">
        <v>16</v>
      </c>
      <c r="D1" s="30" t="s">
        <v>17</v>
      </c>
      <c r="E1" s="30" t="s">
        <v>18</v>
      </c>
      <c r="F1" s="30" t="s">
        <v>19</v>
      </c>
      <c r="G1" s="30" t="s">
        <v>20</v>
      </c>
      <c r="H1" s="30" t="s">
        <v>21</v>
      </c>
      <c r="I1" s="30" t="s">
        <v>22</v>
      </c>
      <c r="J1" s="30" t="s">
        <v>23</v>
      </c>
      <c r="K1" s="30" t="s">
        <v>24</v>
      </c>
      <c r="L1" s="30" t="s">
        <v>25</v>
      </c>
      <c r="M1" s="30" t="s">
        <v>26</v>
      </c>
      <c r="N1" s="30"/>
      <c r="O1" s="30"/>
    </row>
    <row r="2" spans="1:15" ht="19.95" customHeight="1" x14ac:dyDescent="0.3">
      <c r="A2" s="29" t="s">
        <v>308</v>
      </c>
      <c r="B2" s="29" t="s">
        <v>309</v>
      </c>
      <c r="C2" s="29" t="s">
        <v>29</v>
      </c>
      <c r="D2" s="29" t="s">
        <v>310</v>
      </c>
      <c r="E2" s="29" t="s">
        <v>261</v>
      </c>
      <c r="F2" s="29" t="s">
        <v>295</v>
      </c>
      <c r="G2" s="29" t="s">
        <v>67</v>
      </c>
      <c r="H2" s="29" t="s">
        <v>296</v>
      </c>
      <c r="I2" s="29" t="s">
        <v>295</v>
      </c>
      <c r="J2" s="29" t="s">
        <v>70</v>
      </c>
      <c r="K2" s="29" t="s">
        <v>311</v>
      </c>
      <c r="L2" s="29" t="s">
        <v>312</v>
      </c>
      <c r="M2" s="26" t="s">
        <v>317</v>
      </c>
      <c r="N2" s="24" t="s">
        <v>318</v>
      </c>
      <c r="O2" s="25"/>
    </row>
    <row r="3" spans="1:15" ht="19.95" customHeight="1" x14ac:dyDescent="0.3">
      <c r="A3" s="29" t="s">
        <v>177</v>
      </c>
      <c r="B3" s="29" t="s">
        <v>175</v>
      </c>
      <c r="C3" s="29" t="s">
        <v>29</v>
      </c>
      <c r="D3" s="29" t="s">
        <v>168</v>
      </c>
      <c r="E3" s="29" t="s">
        <v>169</v>
      </c>
      <c r="F3" s="29" t="s">
        <v>146</v>
      </c>
      <c r="G3" s="29" t="s">
        <v>170</v>
      </c>
      <c r="H3" s="29" t="s">
        <v>171</v>
      </c>
      <c r="I3" s="29" t="s">
        <v>172</v>
      </c>
      <c r="J3" s="29" t="s">
        <v>173</v>
      </c>
      <c r="K3" s="29" t="s">
        <v>174</v>
      </c>
      <c r="L3" s="29" t="s">
        <v>175</v>
      </c>
      <c r="M3" s="26" t="s">
        <v>317</v>
      </c>
      <c r="N3" s="24" t="s">
        <v>318</v>
      </c>
      <c r="O3" s="25"/>
    </row>
    <row r="4" spans="1:15" ht="19.95" customHeight="1" x14ac:dyDescent="0.3">
      <c r="A4" s="29" t="s">
        <v>114</v>
      </c>
      <c r="B4" s="29" t="s">
        <v>115</v>
      </c>
      <c r="C4" s="29" t="s">
        <v>29</v>
      </c>
      <c r="D4" s="29" t="s">
        <v>116</v>
      </c>
      <c r="E4" s="29" t="s">
        <v>117</v>
      </c>
      <c r="F4" s="29" t="s">
        <v>96</v>
      </c>
      <c r="G4" s="29" t="s">
        <v>33</v>
      </c>
      <c r="H4" s="29" t="s">
        <v>34</v>
      </c>
      <c r="I4" s="29" t="s">
        <v>118</v>
      </c>
      <c r="J4" s="29" t="s">
        <v>36</v>
      </c>
      <c r="K4" s="29" t="s">
        <v>119</v>
      </c>
      <c r="L4" s="29" t="s">
        <v>120</v>
      </c>
      <c r="M4" s="26" t="s">
        <v>317</v>
      </c>
      <c r="N4" s="24" t="s">
        <v>318</v>
      </c>
      <c r="O4" s="25"/>
    </row>
    <row r="5" spans="1:15" ht="19.95" customHeight="1" x14ac:dyDescent="0.3">
      <c r="A5" s="29" t="s">
        <v>176</v>
      </c>
      <c r="B5" s="29" t="s">
        <v>175</v>
      </c>
      <c r="C5" s="29" t="s">
        <v>29</v>
      </c>
      <c r="D5" s="29" t="s">
        <v>168</v>
      </c>
      <c r="E5" s="29" t="s">
        <v>169</v>
      </c>
      <c r="F5" s="29" t="s">
        <v>146</v>
      </c>
      <c r="G5" s="29" t="s">
        <v>170</v>
      </c>
      <c r="H5" s="29" t="s">
        <v>171</v>
      </c>
      <c r="I5" s="29" t="s">
        <v>172</v>
      </c>
      <c r="J5" s="29" t="s">
        <v>173</v>
      </c>
      <c r="K5" s="29" t="s">
        <v>174</v>
      </c>
      <c r="L5" s="29" t="s">
        <v>175</v>
      </c>
      <c r="M5" s="26" t="s">
        <v>317</v>
      </c>
      <c r="N5" s="24" t="s">
        <v>318</v>
      </c>
      <c r="O5" s="25"/>
    </row>
    <row r="6" spans="1:15" ht="19.95" customHeight="1" x14ac:dyDescent="0.3">
      <c r="A6" s="29" t="s">
        <v>223</v>
      </c>
      <c r="B6" s="29" t="s">
        <v>224</v>
      </c>
      <c r="C6" s="29" t="s">
        <v>29</v>
      </c>
      <c r="D6" s="29" t="s">
        <v>225</v>
      </c>
      <c r="E6" s="29" t="s">
        <v>205</v>
      </c>
      <c r="F6" s="29" t="s">
        <v>226</v>
      </c>
      <c r="G6" s="29" t="s">
        <v>227</v>
      </c>
      <c r="H6" s="29" t="s">
        <v>208</v>
      </c>
      <c r="I6" s="29" t="s">
        <v>226</v>
      </c>
      <c r="J6" s="29" t="s">
        <v>36</v>
      </c>
      <c r="K6" s="29"/>
      <c r="L6" s="29"/>
      <c r="M6" s="26" t="s">
        <v>317</v>
      </c>
      <c r="N6" s="24" t="s">
        <v>318</v>
      </c>
      <c r="O6" s="25"/>
    </row>
    <row r="7" spans="1:15" ht="19.95" customHeight="1" x14ac:dyDescent="0.3">
      <c r="A7" s="29" t="s">
        <v>63</v>
      </c>
      <c r="B7" s="29" t="s">
        <v>64</v>
      </c>
      <c r="C7" s="29" t="s">
        <v>29</v>
      </c>
      <c r="D7" s="29" t="s">
        <v>65</v>
      </c>
      <c r="E7" s="29" t="s">
        <v>66</v>
      </c>
      <c r="F7" s="29" t="s">
        <v>55</v>
      </c>
      <c r="G7" s="29" t="s">
        <v>67</v>
      </c>
      <c r="H7" s="29" t="s">
        <v>68</v>
      </c>
      <c r="I7" s="29" t="s">
        <v>69</v>
      </c>
      <c r="J7" s="29" t="s">
        <v>70</v>
      </c>
      <c r="K7" s="29" t="s">
        <v>71</v>
      </c>
      <c r="L7" s="29" t="s">
        <v>72</v>
      </c>
      <c r="M7" s="23" t="s">
        <v>315</v>
      </c>
      <c r="N7" s="24" t="s">
        <v>316</v>
      </c>
      <c r="O7" s="25"/>
    </row>
    <row r="8" spans="1:15" ht="19.95" customHeight="1" x14ac:dyDescent="0.3">
      <c r="A8" s="29" t="s">
        <v>164</v>
      </c>
      <c r="B8" s="29" t="s">
        <v>165</v>
      </c>
      <c r="C8" s="29" t="s">
        <v>29</v>
      </c>
      <c r="D8" s="29" t="s">
        <v>158</v>
      </c>
      <c r="E8" s="29" t="s">
        <v>159</v>
      </c>
      <c r="F8" s="29" t="s">
        <v>160</v>
      </c>
      <c r="G8" s="29" t="s">
        <v>161</v>
      </c>
      <c r="H8" s="29" t="s">
        <v>109</v>
      </c>
      <c r="I8" s="29" t="s">
        <v>162</v>
      </c>
      <c r="J8" s="29" t="s">
        <v>163</v>
      </c>
      <c r="K8" s="29"/>
      <c r="L8" s="29"/>
      <c r="M8" s="27" t="s">
        <v>319</v>
      </c>
      <c r="N8" s="24" t="s">
        <v>320</v>
      </c>
      <c r="O8" s="25"/>
    </row>
    <row r="9" spans="1:15" ht="19.95" customHeight="1" x14ac:dyDescent="0.3">
      <c r="A9" s="29" t="s">
        <v>27</v>
      </c>
      <c r="B9" s="29" t="s">
        <v>28</v>
      </c>
      <c r="C9" s="29" t="s">
        <v>29</v>
      </c>
      <c r="D9" s="29" t="s">
        <v>30</v>
      </c>
      <c r="E9" s="29" t="s">
        <v>31</v>
      </c>
      <c r="F9" s="29" t="s">
        <v>32</v>
      </c>
      <c r="G9" s="29" t="s">
        <v>33</v>
      </c>
      <c r="H9" s="29" t="s">
        <v>39</v>
      </c>
      <c r="I9" s="29" t="s">
        <v>35</v>
      </c>
      <c r="J9" s="29" t="s">
        <v>36</v>
      </c>
      <c r="K9" s="29" t="s">
        <v>37</v>
      </c>
      <c r="L9" s="29" t="s">
        <v>38</v>
      </c>
      <c r="M9" s="28" t="s">
        <v>321</v>
      </c>
      <c r="N9" s="24" t="s">
        <v>322</v>
      </c>
      <c r="O9" s="25"/>
    </row>
    <row r="10" spans="1:15" ht="19.95" customHeight="1" x14ac:dyDescent="0.3">
      <c r="A10" s="29" t="s">
        <v>27</v>
      </c>
      <c r="B10" s="29" t="s">
        <v>28</v>
      </c>
      <c r="C10" s="29" t="s">
        <v>29</v>
      </c>
      <c r="D10" s="29" t="s">
        <v>30</v>
      </c>
      <c r="E10" s="29" t="s">
        <v>31</v>
      </c>
      <c r="F10" s="29" t="s">
        <v>32</v>
      </c>
      <c r="G10" s="29" t="s">
        <v>33</v>
      </c>
      <c r="H10" s="29" t="s">
        <v>34</v>
      </c>
      <c r="I10" s="29" t="s">
        <v>35</v>
      </c>
      <c r="J10" s="29" t="s">
        <v>36</v>
      </c>
      <c r="K10" s="29" t="s">
        <v>37</v>
      </c>
      <c r="L10" s="29" t="s">
        <v>38</v>
      </c>
      <c r="M10" s="26" t="s">
        <v>317</v>
      </c>
      <c r="N10" s="24" t="s">
        <v>318</v>
      </c>
      <c r="O10" s="25"/>
    </row>
    <row r="11" spans="1:15" ht="19.95" customHeight="1" x14ac:dyDescent="0.3">
      <c r="A11" s="29" t="s">
        <v>40</v>
      </c>
      <c r="B11" s="29" t="s">
        <v>41</v>
      </c>
      <c r="C11" s="29" t="s">
        <v>29</v>
      </c>
      <c r="D11" s="29" t="s">
        <v>42</v>
      </c>
      <c r="E11" s="29" t="s">
        <v>43</v>
      </c>
      <c r="F11" s="29" t="s">
        <v>44</v>
      </c>
      <c r="G11" s="29"/>
      <c r="H11" s="29" t="s">
        <v>50</v>
      </c>
      <c r="I11" s="29" t="s">
        <v>46</v>
      </c>
      <c r="J11" s="29" t="s">
        <v>47</v>
      </c>
      <c r="K11" s="29" t="s">
        <v>48</v>
      </c>
      <c r="L11" s="29" t="s">
        <v>49</v>
      </c>
      <c r="M11" s="26" t="s">
        <v>317</v>
      </c>
      <c r="N11" s="24" t="s">
        <v>318</v>
      </c>
      <c r="O11" s="25"/>
    </row>
    <row r="12" spans="1:15" ht="19.95" customHeight="1" x14ac:dyDescent="0.3">
      <c r="A12" s="29" t="s">
        <v>40</v>
      </c>
      <c r="B12" s="29" t="s">
        <v>41</v>
      </c>
      <c r="C12" s="29" t="s">
        <v>29</v>
      </c>
      <c r="D12" s="29" t="s">
        <v>42</v>
      </c>
      <c r="E12" s="29" t="s">
        <v>43</v>
      </c>
      <c r="F12" s="29" t="s">
        <v>44</v>
      </c>
      <c r="G12" s="29"/>
      <c r="H12" s="29" t="s">
        <v>45</v>
      </c>
      <c r="I12" s="29" t="s">
        <v>46</v>
      </c>
      <c r="J12" s="29" t="s">
        <v>47</v>
      </c>
      <c r="K12" s="29" t="s">
        <v>48</v>
      </c>
      <c r="L12" s="29" t="s">
        <v>49</v>
      </c>
      <c r="M12" s="23" t="s">
        <v>315</v>
      </c>
      <c r="N12" s="24" t="s">
        <v>316</v>
      </c>
      <c r="O12" s="25"/>
    </row>
    <row r="13" spans="1:15" ht="19.95" customHeight="1" x14ac:dyDescent="0.3">
      <c r="A13" s="29" t="s">
        <v>281</v>
      </c>
      <c r="B13" s="29" t="s">
        <v>282</v>
      </c>
      <c r="C13" s="29" t="s">
        <v>29</v>
      </c>
      <c r="D13" s="29" t="s">
        <v>283</v>
      </c>
      <c r="E13" s="29" t="s">
        <v>261</v>
      </c>
      <c r="F13" s="29" t="s">
        <v>284</v>
      </c>
      <c r="G13" s="29" t="s">
        <v>285</v>
      </c>
      <c r="H13" s="29" t="s">
        <v>254</v>
      </c>
      <c r="I13" s="29" t="s">
        <v>284</v>
      </c>
      <c r="J13" s="29" t="s">
        <v>47</v>
      </c>
      <c r="K13" s="29" t="s">
        <v>286</v>
      </c>
      <c r="L13" s="29" t="s">
        <v>287</v>
      </c>
      <c r="M13" s="28" t="s">
        <v>321</v>
      </c>
      <c r="N13" s="24" t="s">
        <v>322</v>
      </c>
      <c r="O13" s="25"/>
    </row>
    <row r="14" spans="1:15" ht="19.95" customHeight="1" x14ac:dyDescent="0.3">
      <c r="A14" s="29" t="s">
        <v>249</v>
      </c>
      <c r="B14" s="29" t="s">
        <v>250</v>
      </c>
      <c r="C14" s="29" t="s">
        <v>29</v>
      </c>
      <c r="D14" s="29" t="s">
        <v>251</v>
      </c>
      <c r="E14" s="29" t="s">
        <v>252</v>
      </c>
      <c r="F14" s="29" t="s">
        <v>96</v>
      </c>
      <c r="G14" s="29" t="s">
        <v>253</v>
      </c>
      <c r="H14" s="29" t="s">
        <v>254</v>
      </c>
      <c r="I14" s="29" t="s">
        <v>96</v>
      </c>
      <c r="J14" s="29" t="s">
        <v>255</v>
      </c>
      <c r="K14" s="29" t="s">
        <v>256</v>
      </c>
      <c r="L14" s="29" t="s">
        <v>257</v>
      </c>
      <c r="M14" s="23" t="s">
        <v>315</v>
      </c>
      <c r="N14" s="24" t="s">
        <v>316</v>
      </c>
      <c r="O14" s="25"/>
    </row>
    <row r="15" spans="1:15" ht="19.95" customHeight="1" x14ac:dyDescent="0.3">
      <c r="A15" s="29" t="s">
        <v>303</v>
      </c>
      <c r="B15" s="29" t="s">
        <v>293</v>
      </c>
      <c r="C15" s="29" t="s">
        <v>29</v>
      </c>
      <c r="D15" s="29" t="s">
        <v>304</v>
      </c>
      <c r="E15" s="29" t="s">
        <v>261</v>
      </c>
      <c r="F15" s="29" t="s">
        <v>295</v>
      </c>
      <c r="G15" s="29" t="s">
        <v>67</v>
      </c>
      <c r="H15" s="29" t="s">
        <v>296</v>
      </c>
      <c r="I15" s="29" t="s">
        <v>295</v>
      </c>
      <c r="J15" s="29" t="s">
        <v>70</v>
      </c>
      <c r="K15" s="29" t="s">
        <v>297</v>
      </c>
      <c r="L15" s="29" t="s">
        <v>298</v>
      </c>
      <c r="M15" s="27" t="s">
        <v>319</v>
      </c>
      <c r="N15" s="24" t="s">
        <v>320</v>
      </c>
      <c r="O15" s="25"/>
    </row>
    <row r="16" spans="1:15" ht="19.95" customHeight="1" x14ac:dyDescent="0.3">
      <c r="A16" s="29" t="s">
        <v>178</v>
      </c>
      <c r="B16" s="29" t="s">
        <v>175</v>
      </c>
      <c r="C16" s="29" t="s">
        <v>29</v>
      </c>
      <c r="D16" s="29" t="s">
        <v>168</v>
      </c>
      <c r="E16" s="29" t="s">
        <v>169</v>
      </c>
      <c r="F16" s="29" t="s">
        <v>146</v>
      </c>
      <c r="G16" s="29" t="s">
        <v>170</v>
      </c>
      <c r="H16" s="29" t="s">
        <v>171</v>
      </c>
      <c r="I16" s="29" t="s">
        <v>172</v>
      </c>
      <c r="J16" s="29" t="s">
        <v>173</v>
      </c>
      <c r="K16" s="29" t="s">
        <v>174</v>
      </c>
      <c r="L16" s="29" t="s">
        <v>175</v>
      </c>
      <c r="M16" s="26" t="s">
        <v>317</v>
      </c>
      <c r="N16" s="24" t="s">
        <v>318</v>
      </c>
      <c r="O16" s="25"/>
    </row>
    <row r="17" spans="1:15" ht="19.95" customHeight="1" x14ac:dyDescent="0.3">
      <c r="A17" s="29" t="s">
        <v>228</v>
      </c>
      <c r="B17" s="29" t="s">
        <v>229</v>
      </c>
      <c r="C17" s="29" t="s">
        <v>29</v>
      </c>
      <c r="D17" s="29" t="s">
        <v>225</v>
      </c>
      <c r="E17" s="29" t="s">
        <v>205</v>
      </c>
      <c r="F17" s="29" t="s">
        <v>226</v>
      </c>
      <c r="G17" s="29" t="s">
        <v>227</v>
      </c>
      <c r="H17" s="29" t="s">
        <v>208</v>
      </c>
      <c r="I17" s="29" t="s">
        <v>226</v>
      </c>
      <c r="J17" s="29" t="s">
        <v>36</v>
      </c>
      <c r="K17" s="29"/>
      <c r="L17" s="29"/>
      <c r="M17" s="26" t="s">
        <v>317</v>
      </c>
      <c r="N17" s="24" t="s">
        <v>318</v>
      </c>
      <c r="O17" s="25"/>
    </row>
    <row r="18" spans="1:15" ht="19.95" customHeight="1" x14ac:dyDescent="0.3">
      <c r="A18" s="29" t="s">
        <v>181</v>
      </c>
      <c r="B18" s="29" t="s">
        <v>182</v>
      </c>
      <c r="C18" s="29" t="s">
        <v>29</v>
      </c>
      <c r="D18" s="29" t="s">
        <v>183</v>
      </c>
      <c r="E18" s="29" t="s">
        <v>169</v>
      </c>
      <c r="F18" s="29" t="s">
        <v>184</v>
      </c>
      <c r="G18" s="29" t="s">
        <v>185</v>
      </c>
      <c r="H18" s="29" t="s">
        <v>128</v>
      </c>
      <c r="I18" s="29" t="s">
        <v>186</v>
      </c>
      <c r="J18" s="29" t="s">
        <v>173</v>
      </c>
      <c r="K18" s="29"/>
      <c r="L18" s="29"/>
      <c r="M18" s="23" t="s">
        <v>315</v>
      </c>
      <c r="N18" s="24" t="s">
        <v>316</v>
      </c>
      <c r="O18" s="25"/>
    </row>
    <row r="19" spans="1:15" ht="19.95" customHeight="1" x14ac:dyDescent="0.3">
      <c r="A19" s="29" t="s">
        <v>121</v>
      </c>
      <c r="B19" s="29" t="s">
        <v>122</v>
      </c>
      <c r="C19" s="29" t="s">
        <v>29</v>
      </c>
      <c r="D19" s="29" t="s">
        <v>123</v>
      </c>
      <c r="E19" s="29" t="s">
        <v>31</v>
      </c>
      <c r="F19" s="29" t="s">
        <v>124</v>
      </c>
      <c r="G19" s="29" t="s">
        <v>125</v>
      </c>
      <c r="H19" s="29" t="s">
        <v>128</v>
      </c>
      <c r="I19" s="29" t="s">
        <v>118</v>
      </c>
      <c r="J19" s="29" t="s">
        <v>111</v>
      </c>
      <c r="K19" s="29" t="s">
        <v>126</v>
      </c>
      <c r="L19" s="29" t="s">
        <v>127</v>
      </c>
      <c r="M19" s="27" t="s">
        <v>319</v>
      </c>
      <c r="N19" s="24" t="s">
        <v>320</v>
      </c>
      <c r="O19" s="25"/>
    </row>
    <row r="20" spans="1:15" ht="19.95" customHeight="1" x14ac:dyDescent="0.3">
      <c r="A20" s="29" t="s">
        <v>121</v>
      </c>
      <c r="B20" s="29" t="s">
        <v>122</v>
      </c>
      <c r="C20" s="29" t="s">
        <v>29</v>
      </c>
      <c r="D20" s="29" t="s">
        <v>123</v>
      </c>
      <c r="E20" s="29" t="s">
        <v>31</v>
      </c>
      <c r="F20" s="29" t="s">
        <v>124</v>
      </c>
      <c r="G20" s="29" t="s">
        <v>125</v>
      </c>
      <c r="H20" s="29" t="s">
        <v>34</v>
      </c>
      <c r="I20" s="29" t="s">
        <v>118</v>
      </c>
      <c r="J20" s="29" t="s">
        <v>111</v>
      </c>
      <c r="K20" s="29" t="s">
        <v>126</v>
      </c>
      <c r="L20" s="29" t="s">
        <v>127</v>
      </c>
      <c r="M20" s="28" t="s">
        <v>321</v>
      </c>
      <c r="N20" s="24" t="s">
        <v>322</v>
      </c>
      <c r="O20" s="25"/>
    </row>
    <row r="21" spans="1:15" ht="19.95" customHeight="1" x14ac:dyDescent="0.3">
      <c r="A21" s="29" t="s">
        <v>121</v>
      </c>
      <c r="B21" s="29" t="s">
        <v>122</v>
      </c>
      <c r="C21" s="29" t="s">
        <v>29</v>
      </c>
      <c r="D21" s="29" t="s">
        <v>123</v>
      </c>
      <c r="E21" s="29" t="s">
        <v>31</v>
      </c>
      <c r="F21" s="29" t="s">
        <v>124</v>
      </c>
      <c r="G21" s="29" t="s">
        <v>125</v>
      </c>
      <c r="H21" s="29" t="s">
        <v>68</v>
      </c>
      <c r="I21" s="29" t="s">
        <v>118</v>
      </c>
      <c r="J21" s="29" t="s">
        <v>111</v>
      </c>
      <c r="K21" s="29" t="s">
        <v>126</v>
      </c>
      <c r="L21" s="29" t="s">
        <v>127</v>
      </c>
      <c r="M21" s="28" t="s">
        <v>321</v>
      </c>
      <c r="N21" s="24" t="s">
        <v>322</v>
      </c>
      <c r="O21" s="25"/>
    </row>
    <row r="22" spans="1:15" ht="19.95" customHeight="1" x14ac:dyDescent="0.3">
      <c r="A22" s="29" t="s">
        <v>121</v>
      </c>
      <c r="B22" s="29" t="s">
        <v>122</v>
      </c>
      <c r="C22" s="29" t="s">
        <v>29</v>
      </c>
      <c r="D22" s="29" t="s">
        <v>123</v>
      </c>
      <c r="E22" s="29" t="s">
        <v>31</v>
      </c>
      <c r="F22" s="29" t="s">
        <v>124</v>
      </c>
      <c r="G22" s="29" t="s">
        <v>125</v>
      </c>
      <c r="H22" s="29" t="s">
        <v>103</v>
      </c>
      <c r="I22" s="29" t="s">
        <v>118</v>
      </c>
      <c r="J22" s="29" t="s">
        <v>111</v>
      </c>
      <c r="K22" s="29" t="s">
        <v>126</v>
      </c>
      <c r="L22" s="29" t="s">
        <v>127</v>
      </c>
      <c r="M22" s="23" t="s">
        <v>315</v>
      </c>
      <c r="N22" s="24" t="s">
        <v>316</v>
      </c>
      <c r="O22" s="25"/>
    </row>
    <row r="23" spans="1:15" ht="19.95" customHeight="1" x14ac:dyDescent="0.3">
      <c r="A23" s="29" t="s">
        <v>230</v>
      </c>
      <c r="B23" s="29" t="s">
        <v>231</v>
      </c>
      <c r="C23" s="29" t="s">
        <v>29</v>
      </c>
      <c r="D23" s="29" t="s">
        <v>232</v>
      </c>
      <c r="E23" s="29" t="s">
        <v>233</v>
      </c>
      <c r="F23" s="29" t="s">
        <v>234</v>
      </c>
      <c r="G23" s="29" t="s">
        <v>235</v>
      </c>
      <c r="H23" s="29" t="s">
        <v>236</v>
      </c>
      <c r="I23" s="29" t="s">
        <v>237</v>
      </c>
      <c r="J23" s="29" t="s">
        <v>36</v>
      </c>
      <c r="K23" s="29"/>
      <c r="L23" s="29"/>
      <c r="M23" s="23" t="s">
        <v>315</v>
      </c>
      <c r="N23" s="24" t="s">
        <v>316</v>
      </c>
      <c r="O23" s="25"/>
    </row>
    <row r="24" spans="1:15" ht="19.95" customHeight="1" x14ac:dyDescent="0.3">
      <c r="A24" s="29" t="s">
        <v>258</v>
      </c>
      <c r="B24" s="29" t="s">
        <v>259</v>
      </c>
      <c r="C24" s="29" t="s">
        <v>29</v>
      </c>
      <c r="D24" s="29" t="s">
        <v>260</v>
      </c>
      <c r="E24" s="29" t="s">
        <v>261</v>
      </c>
      <c r="F24" s="29" t="s">
        <v>96</v>
      </c>
      <c r="G24" s="29" t="s">
        <v>91</v>
      </c>
      <c r="H24" s="29" t="s">
        <v>254</v>
      </c>
      <c r="I24" s="29" t="s">
        <v>96</v>
      </c>
      <c r="J24" s="29" t="s">
        <v>70</v>
      </c>
      <c r="K24" s="29" t="s">
        <v>262</v>
      </c>
      <c r="L24" s="29" t="s">
        <v>263</v>
      </c>
      <c r="M24" s="28" t="s">
        <v>321</v>
      </c>
      <c r="N24" s="24" t="s">
        <v>322</v>
      </c>
      <c r="O24" s="25"/>
    </row>
    <row r="25" spans="1:15" ht="19.95" customHeight="1" x14ac:dyDescent="0.3">
      <c r="A25" s="29" t="s">
        <v>179</v>
      </c>
      <c r="B25" s="29" t="s">
        <v>180</v>
      </c>
      <c r="C25" s="29" t="s">
        <v>29</v>
      </c>
      <c r="D25" s="29" t="s">
        <v>168</v>
      </c>
      <c r="E25" s="29" t="s">
        <v>169</v>
      </c>
      <c r="F25" s="29" t="s">
        <v>146</v>
      </c>
      <c r="G25" s="29" t="s">
        <v>170</v>
      </c>
      <c r="H25" s="29" t="s">
        <v>171</v>
      </c>
      <c r="I25" s="29" t="s">
        <v>172</v>
      </c>
      <c r="J25" s="29" t="s">
        <v>173</v>
      </c>
      <c r="K25" s="29" t="s">
        <v>174</v>
      </c>
      <c r="L25" s="29" t="s">
        <v>175</v>
      </c>
      <c r="M25" s="26" t="s">
        <v>317</v>
      </c>
      <c r="N25" s="24" t="s">
        <v>318</v>
      </c>
      <c r="O25" s="25"/>
    </row>
    <row r="26" spans="1:15" ht="19.95" customHeight="1" x14ac:dyDescent="0.3">
      <c r="A26" s="29" t="s">
        <v>73</v>
      </c>
      <c r="B26" s="29" t="s">
        <v>74</v>
      </c>
      <c r="C26" s="29" t="s">
        <v>29</v>
      </c>
      <c r="D26" s="29" t="s">
        <v>75</v>
      </c>
      <c r="E26" s="29" t="s">
        <v>66</v>
      </c>
      <c r="F26" s="29" t="s">
        <v>76</v>
      </c>
      <c r="G26" s="29" t="s">
        <v>33</v>
      </c>
      <c r="H26" s="29" t="s">
        <v>34</v>
      </c>
      <c r="I26" s="29" t="s">
        <v>77</v>
      </c>
      <c r="J26" s="29" t="s">
        <v>70</v>
      </c>
      <c r="K26" s="29" t="s">
        <v>78</v>
      </c>
      <c r="L26" s="29"/>
      <c r="M26" s="28" t="s">
        <v>321</v>
      </c>
      <c r="N26" s="24" t="s">
        <v>322</v>
      </c>
      <c r="O26" s="25"/>
    </row>
    <row r="27" spans="1:15" ht="19.95" customHeight="1" x14ac:dyDescent="0.3">
      <c r="A27" s="29" t="s">
        <v>104</v>
      </c>
      <c r="B27" s="29" t="s">
        <v>105</v>
      </c>
      <c r="C27" s="29" t="s">
        <v>29</v>
      </c>
      <c r="D27" s="29" t="s">
        <v>106</v>
      </c>
      <c r="E27" s="29" t="s">
        <v>107</v>
      </c>
      <c r="F27" s="29" t="s">
        <v>76</v>
      </c>
      <c r="G27" s="29" t="s">
        <v>108</v>
      </c>
      <c r="H27" s="29" t="s">
        <v>109</v>
      </c>
      <c r="I27" s="29" t="s">
        <v>110</v>
      </c>
      <c r="J27" s="29" t="s">
        <v>111</v>
      </c>
      <c r="K27" s="29" t="s">
        <v>112</v>
      </c>
      <c r="L27" s="29" t="s">
        <v>113</v>
      </c>
      <c r="M27" s="23" t="s">
        <v>315</v>
      </c>
      <c r="N27" s="24" t="s">
        <v>316</v>
      </c>
      <c r="O27" s="25"/>
    </row>
    <row r="28" spans="1:15" ht="19.95" customHeight="1" x14ac:dyDescent="0.3">
      <c r="A28" s="29" t="s">
        <v>192</v>
      </c>
      <c r="B28" s="29" t="s">
        <v>193</v>
      </c>
      <c r="C28" s="29" t="s">
        <v>29</v>
      </c>
      <c r="D28" s="29" t="s">
        <v>194</v>
      </c>
      <c r="E28" s="29" t="s">
        <v>195</v>
      </c>
      <c r="F28" s="29" t="s">
        <v>196</v>
      </c>
      <c r="G28" s="29" t="s">
        <v>197</v>
      </c>
      <c r="H28" s="29" t="s">
        <v>198</v>
      </c>
      <c r="I28" s="29" t="s">
        <v>196</v>
      </c>
      <c r="J28" s="29" t="s">
        <v>199</v>
      </c>
      <c r="K28" s="29" t="s">
        <v>200</v>
      </c>
      <c r="L28" s="29" t="s">
        <v>201</v>
      </c>
      <c r="M28" s="23" t="s">
        <v>315</v>
      </c>
      <c r="N28" s="24" t="s">
        <v>316</v>
      </c>
      <c r="O28" s="25"/>
    </row>
    <row r="29" spans="1:15" ht="19.95" customHeight="1" x14ac:dyDescent="0.3">
      <c r="A29" s="29" t="s">
        <v>101</v>
      </c>
      <c r="B29" s="29" t="s">
        <v>94</v>
      </c>
      <c r="C29" s="29" t="s">
        <v>29</v>
      </c>
      <c r="D29" s="29" t="s">
        <v>102</v>
      </c>
      <c r="E29" s="29" t="s">
        <v>66</v>
      </c>
      <c r="F29" s="29" t="s">
        <v>96</v>
      </c>
      <c r="G29" s="29" t="s">
        <v>91</v>
      </c>
      <c r="H29" s="29" t="s">
        <v>103</v>
      </c>
      <c r="I29" s="29" t="s">
        <v>69</v>
      </c>
      <c r="J29" s="29" t="s">
        <v>47</v>
      </c>
      <c r="K29" s="29" t="s">
        <v>97</v>
      </c>
      <c r="L29" s="29" t="s">
        <v>98</v>
      </c>
      <c r="M29" s="26" t="s">
        <v>317</v>
      </c>
      <c r="N29" s="24" t="s">
        <v>318</v>
      </c>
      <c r="O29" s="25"/>
    </row>
    <row r="30" spans="1:15" ht="19.95" customHeight="1" x14ac:dyDescent="0.3">
      <c r="A30" s="29" t="s">
        <v>273</v>
      </c>
      <c r="B30" s="29" t="s">
        <v>274</v>
      </c>
      <c r="C30" s="29" t="s">
        <v>29</v>
      </c>
      <c r="D30" s="29" t="s">
        <v>275</v>
      </c>
      <c r="E30" s="29" t="s">
        <v>261</v>
      </c>
      <c r="F30" s="29" t="s">
        <v>276</v>
      </c>
      <c r="G30" s="29" t="s">
        <v>33</v>
      </c>
      <c r="H30" s="29" t="s">
        <v>279</v>
      </c>
      <c r="I30" s="29" t="s">
        <v>276</v>
      </c>
      <c r="J30" s="29" t="s">
        <v>278</v>
      </c>
      <c r="K30" s="29"/>
      <c r="L30" s="29"/>
      <c r="M30" s="28" t="s">
        <v>321</v>
      </c>
      <c r="N30" s="24" t="s">
        <v>322</v>
      </c>
      <c r="O30" s="25"/>
    </row>
    <row r="31" spans="1:15" ht="19.95" customHeight="1" x14ac:dyDescent="0.3">
      <c r="A31" s="29" t="s">
        <v>273</v>
      </c>
      <c r="B31" s="29" t="s">
        <v>274</v>
      </c>
      <c r="C31" s="29" t="s">
        <v>29</v>
      </c>
      <c r="D31" s="29" t="s">
        <v>275</v>
      </c>
      <c r="E31" s="29" t="s">
        <v>261</v>
      </c>
      <c r="F31" s="29" t="s">
        <v>276</v>
      </c>
      <c r="G31" s="29" t="s">
        <v>33</v>
      </c>
      <c r="H31" s="29" t="s">
        <v>280</v>
      </c>
      <c r="I31" s="29" t="s">
        <v>276</v>
      </c>
      <c r="J31" s="29" t="s">
        <v>278</v>
      </c>
      <c r="K31" s="29"/>
      <c r="L31" s="29"/>
      <c r="M31" s="23" t="s">
        <v>315</v>
      </c>
      <c r="N31" s="24" t="s">
        <v>316</v>
      </c>
      <c r="O31" s="25"/>
    </row>
    <row r="32" spans="1:15" ht="19.95" customHeight="1" x14ac:dyDescent="0.3">
      <c r="A32" s="29" t="s">
        <v>273</v>
      </c>
      <c r="B32" s="29" t="s">
        <v>274</v>
      </c>
      <c r="C32" s="29" t="s">
        <v>29</v>
      </c>
      <c r="D32" s="29" t="s">
        <v>275</v>
      </c>
      <c r="E32" s="29" t="s">
        <v>261</v>
      </c>
      <c r="F32" s="29" t="s">
        <v>276</v>
      </c>
      <c r="G32" s="29" t="s">
        <v>33</v>
      </c>
      <c r="H32" s="29" t="s">
        <v>277</v>
      </c>
      <c r="I32" s="29" t="s">
        <v>276</v>
      </c>
      <c r="J32" s="29" t="s">
        <v>278</v>
      </c>
      <c r="K32" s="29"/>
      <c r="L32" s="29"/>
      <c r="M32" s="28" t="s">
        <v>321</v>
      </c>
      <c r="N32" s="24" t="s">
        <v>322</v>
      </c>
      <c r="O32" s="25"/>
    </row>
    <row r="33" spans="1:15" ht="19.95" customHeight="1" x14ac:dyDescent="0.3">
      <c r="A33" s="29" t="s">
        <v>142</v>
      </c>
      <c r="B33" s="29" t="s">
        <v>143</v>
      </c>
      <c r="C33" s="29" t="s">
        <v>29</v>
      </c>
      <c r="D33" s="29" t="s">
        <v>144</v>
      </c>
      <c r="E33" s="29" t="s">
        <v>145</v>
      </c>
      <c r="F33" s="29" t="s">
        <v>146</v>
      </c>
      <c r="G33" s="29" t="s">
        <v>147</v>
      </c>
      <c r="H33" s="29" t="s">
        <v>150</v>
      </c>
      <c r="I33" s="29" t="s">
        <v>148</v>
      </c>
      <c r="J33" s="29" t="s">
        <v>149</v>
      </c>
      <c r="K33" s="29"/>
      <c r="L33" s="29"/>
      <c r="M33" s="28" t="s">
        <v>321</v>
      </c>
      <c r="N33" s="24" t="s">
        <v>322</v>
      </c>
      <c r="O33" s="25"/>
    </row>
    <row r="34" spans="1:15" ht="19.95" customHeight="1" x14ac:dyDescent="0.3">
      <c r="A34" s="29" t="s">
        <v>142</v>
      </c>
      <c r="B34" s="29" t="s">
        <v>143</v>
      </c>
      <c r="C34" s="29" t="s">
        <v>29</v>
      </c>
      <c r="D34" s="29" t="s">
        <v>144</v>
      </c>
      <c r="E34" s="29" t="s">
        <v>145</v>
      </c>
      <c r="F34" s="29" t="s">
        <v>146</v>
      </c>
      <c r="G34" s="29" t="s">
        <v>147</v>
      </c>
      <c r="H34" s="29" t="s">
        <v>151</v>
      </c>
      <c r="I34" s="29" t="s">
        <v>148</v>
      </c>
      <c r="J34" s="29" t="s">
        <v>149</v>
      </c>
      <c r="K34" s="29"/>
      <c r="L34" s="29"/>
      <c r="M34" s="28" t="s">
        <v>321</v>
      </c>
      <c r="N34" s="24" t="s">
        <v>322</v>
      </c>
      <c r="O34" s="25"/>
    </row>
    <row r="35" spans="1:15" ht="19.95" customHeight="1" x14ac:dyDescent="0.3">
      <c r="A35" s="29" t="s">
        <v>142</v>
      </c>
      <c r="B35" s="29" t="s">
        <v>143</v>
      </c>
      <c r="C35" s="29" t="s">
        <v>29</v>
      </c>
      <c r="D35" s="29" t="s">
        <v>144</v>
      </c>
      <c r="E35" s="29" t="s">
        <v>145</v>
      </c>
      <c r="F35" s="29" t="s">
        <v>146</v>
      </c>
      <c r="G35" s="29" t="s">
        <v>147</v>
      </c>
      <c r="H35" s="29" t="s">
        <v>109</v>
      </c>
      <c r="I35" s="29" t="s">
        <v>148</v>
      </c>
      <c r="J35" s="29" t="s">
        <v>149</v>
      </c>
      <c r="K35" s="29"/>
      <c r="L35" s="29"/>
      <c r="M35" s="26" t="s">
        <v>317</v>
      </c>
      <c r="N35" s="24" t="s">
        <v>318</v>
      </c>
      <c r="O35" s="25"/>
    </row>
    <row r="36" spans="1:15" ht="19.95" customHeight="1" x14ac:dyDescent="0.3">
      <c r="A36" s="29" t="s">
        <v>142</v>
      </c>
      <c r="B36" s="29" t="s">
        <v>143</v>
      </c>
      <c r="C36" s="29" t="s">
        <v>29</v>
      </c>
      <c r="D36" s="29" t="s">
        <v>144</v>
      </c>
      <c r="E36" s="29" t="s">
        <v>145</v>
      </c>
      <c r="F36" s="29" t="s">
        <v>146</v>
      </c>
      <c r="G36" s="29" t="s">
        <v>147</v>
      </c>
      <c r="H36" s="29" t="s">
        <v>153</v>
      </c>
      <c r="I36" s="29" t="s">
        <v>148</v>
      </c>
      <c r="J36" s="29" t="s">
        <v>149</v>
      </c>
      <c r="K36" s="29"/>
      <c r="L36" s="29"/>
      <c r="M36" s="28" t="s">
        <v>321</v>
      </c>
      <c r="N36" s="24" t="s">
        <v>322</v>
      </c>
      <c r="O36" s="25"/>
    </row>
    <row r="37" spans="1:15" ht="19.95" customHeight="1" x14ac:dyDescent="0.3">
      <c r="A37" s="29" t="s">
        <v>142</v>
      </c>
      <c r="B37" s="29" t="s">
        <v>143</v>
      </c>
      <c r="C37" s="29" t="s">
        <v>29</v>
      </c>
      <c r="D37" s="29" t="s">
        <v>144</v>
      </c>
      <c r="E37" s="29" t="s">
        <v>145</v>
      </c>
      <c r="F37" s="29" t="s">
        <v>146</v>
      </c>
      <c r="G37" s="29" t="s">
        <v>147</v>
      </c>
      <c r="H37" s="29" t="s">
        <v>154</v>
      </c>
      <c r="I37" s="29" t="s">
        <v>148</v>
      </c>
      <c r="J37" s="29" t="s">
        <v>149</v>
      </c>
      <c r="K37" s="29"/>
      <c r="L37" s="29"/>
      <c r="M37" s="23" t="s">
        <v>315</v>
      </c>
      <c r="N37" s="24" t="s">
        <v>316</v>
      </c>
      <c r="O37" s="25"/>
    </row>
    <row r="38" spans="1:15" ht="19.95" customHeight="1" x14ac:dyDescent="0.3">
      <c r="A38" s="29" t="s">
        <v>142</v>
      </c>
      <c r="B38" s="29" t="s">
        <v>143</v>
      </c>
      <c r="C38" s="29" t="s">
        <v>29</v>
      </c>
      <c r="D38" s="29" t="s">
        <v>144</v>
      </c>
      <c r="E38" s="29" t="s">
        <v>145</v>
      </c>
      <c r="F38" s="29" t="s">
        <v>146</v>
      </c>
      <c r="G38" s="29" t="s">
        <v>147</v>
      </c>
      <c r="H38" s="29" t="s">
        <v>155</v>
      </c>
      <c r="I38" s="29" t="s">
        <v>148</v>
      </c>
      <c r="J38" s="29" t="s">
        <v>149</v>
      </c>
      <c r="K38" s="29"/>
      <c r="L38" s="29"/>
      <c r="M38" s="28" t="s">
        <v>321</v>
      </c>
      <c r="N38" s="24" t="s">
        <v>322</v>
      </c>
      <c r="O38" s="25"/>
    </row>
    <row r="39" spans="1:15" ht="19.95" customHeight="1" x14ac:dyDescent="0.3">
      <c r="A39" s="29" t="s">
        <v>142</v>
      </c>
      <c r="B39" s="29" t="s">
        <v>143</v>
      </c>
      <c r="C39" s="29" t="s">
        <v>29</v>
      </c>
      <c r="D39" s="29" t="s">
        <v>144</v>
      </c>
      <c r="E39" s="29" t="s">
        <v>145</v>
      </c>
      <c r="F39" s="29" t="s">
        <v>146</v>
      </c>
      <c r="G39" s="29" t="s">
        <v>147</v>
      </c>
      <c r="H39" s="29" t="s">
        <v>152</v>
      </c>
      <c r="I39" s="29" t="s">
        <v>148</v>
      </c>
      <c r="J39" s="29" t="s">
        <v>149</v>
      </c>
      <c r="K39" s="29"/>
      <c r="L39" s="29"/>
      <c r="M39" s="27" t="s">
        <v>319</v>
      </c>
      <c r="N39" s="24" t="s">
        <v>320</v>
      </c>
      <c r="O39" s="25"/>
    </row>
    <row r="40" spans="1:15" ht="19.95" customHeight="1" x14ac:dyDescent="0.3">
      <c r="A40" s="29" t="s">
        <v>87</v>
      </c>
      <c r="B40" s="29" t="s">
        <v>88</v>
      </c>
      <c r="C40" s="29" t="s">
        <v>29</v>
      </c>
      <c r="D40" s="29" t="s">
        <v>89</v>
      </c>
      <c r="E40" s="29" t="s">
        <v>66</v>
      </c>
      <c r="F40" s="29" t="s">
        <v>90</v>
      </c>
      <c r="G40" s="29" t="s">
        <v>91</v>
      </c>
      <c r="H40" s="29" t="s">
        <v>68</v>
      </c>
      <c r="I40" s="29" t="s">
        <v>69</v>
      </c>
      <c r="J40" s="29" t="s">
        <v>70</v>
      </c>
      <c r="K40" s="29" t="s">
        <v>92</v>
      </c>
      <c r="L40" s="29"/>
      <c r="M40" s="28" t="s">
        <v>321</v>
      </c>
      <c r="N40" s="24" t="s">
        <v>322</v>
      </c>
      <c r="O40" s="25"/>
    </row>
    <row r="41" spans="1:15" ht="19.95" customHeight="1" x14ac:dyDescent="0.3">
      <c r="A41" s="29" t="s">
        <v>93</v>
      </c>
      <c r="B41" s="29" t="s">
        <v>94</v>
      </c>
      <c r="C41" s="29" t="s">
        <v>29</v>
      </c>
      <c r="D41" s="29" t="s">
        <v>95</v>
      </c>
      <c r="E41" s="29" t="s">
        <v>66</v>
      </c>
      <c r="F41" s="29" t="s">
        <v>96</v>
      </c>
      <c r="G41" s="29" t="s">
        <v>91</v>
      </c>
      <c r="H41" s="29" t="s">
        <v>62</v>
      </c>
      <c r="I41" s="29" t="s">
        <v>69</v>
      </c>
      <c r="J41" s="29" t="s">
        <v>47</v>
      </c>
      <c r="K41" s="29" t="s">
        <v>97</v>
      </c>
      <c r="L41" s="29" t="s">
        <v>98</v>
      </c>
      <c r="M41" s="23" t="s">
        <v>315</v>
      </c>
      <c r="N41" s="24" t="s">
        <v>316</v>
      </c>
      <c r="O41" s="25"/>
    </row>
    <row r="42" spans="1:15" ht="19.95" customHeight="1" x14ac:dyDescent="0.3">
      <c r="A42" s="29" t="s">
        <v>129</v>
      </c>
      <c r="B42" s="29" t="s">
        <v>130</v>
      </c>
      <c r="C42" s="29" t="s">
        <v>29</v>
      </c>
      <c r="D42" s="29" t="s">
        <v>131</v>
      </c>
      <c r="E42" s="29" t="s">
        <v>66</v>
      </c>
      <c r="F42" s="29" t="s">
        <v>76</v>
      </c>
      <c r="G42" s="29" t="s">
        <v>132</v>
      </c>
      <c r="H42" s="29" t="s">
        <v>133</v>
      </c>
      <c r="I42" s="29" t="s">
        <v>69</v>
      </c>
      <c r="J42" s="29" t="s">
        <v>134</v>
      </c>
      <c r="K42" s="29" t="s">
        <v>135</v>
      </c>
      <c r="L42" s="29" t="s">
        <v>136</v>
      </c>
      <c r="M42" s="28" t="s">
        <v>321</v>
      </c>
      <c r="N42" s="24" t="s">
        <v>322</v>
      </c>
      <c r="O42" s="25"/>
    </row>
    <row r="43" spans="1:15" ht="19.95" customHeight="1" x14ac:dyDescent="0.3">
      <c r="A43" s="29" t="s">
        <v>187</v>
      </c>
      <c r="B43" s="29" t="s">
        <v>188</v>
      </c>
      <c r="C43" s="29" t="s">
        <v>29</v>
      </c>
      <c r="D43" s="29" t="s">
        <v>189</v>
      </c>
      <c r="E43" s="29" t="s">
        <v>190</v>
      </c>
      <c r="F43" s="29" t="s">
        <v>191</v>
      </c>
      <c r="G43" s="29" t="s">
        <v>33</v>
      </c>
      <c r="H43" s="29" t="s">
        <v>128</v>
      </c>
      <c r="I43" s="29" t="s">
        <v>69</v>
      </c>
      <c r="J43" s="29" t="s">
        <v>173</v>
      </c>
      <c r="K43" s="29"/>
      <c r="L43" s="29"/>
      <c r="M43" s="23" t="s">
        <v>315</v>
      </c>
      <c r="N43" s="24" t="s">
        <v>316</v>
      </c>
      <c r="O43" s="25"/>
    </row>
    <row r="44" spans="1:15" ht="19.95" customHeight="1" x14ac:dyDescent="0.3">
      <c r="A44" s="29" t="s">
        <v>238</v>
      </c>
      <c r="B44" s="29"/>
      <c r="C44" s="29" t="s">
        <v>29</v>
      </c>
      <c r="D44" s="29" t="s">
        <v>239</v>
      </c>
      <c r="E44" s="29" t="s">
        <v>240</v>
      </c>
      <c r="F44" s="29"/>
      <c r="G44" s="29"/>
      <c r="H44" s="29" t="s">
        <v>243</v>
      </c>
      <c r="I44" s="29"/>
      <c r="J44" s="29" t="s">
        <v>242</v>
      </c>
      <c r="K44" s="29"/>
      <c r="L44" s="29"/>
      <c r="M44" s="23" t="s">
        <v>315</v>
      </c>
      <c r="N44" s="24" t="s">
        <v>316</v>
      </c>
      <c r="O44" s="25"/>
    </row>
    <row r="45" spans="1:15" ht="19.95" customHeight="1" x14ac:dyDescent="0.3">
      <c r="A45" s="29" t="s">
        <v>238</v>
      </c>
      <c r="B45" s="29"/>
      <c r="C45" s="29" t="s">
        <v>29</v>
      </c>
      <c r="D45" s="29" t="s">
        <v>239</v>
      </c>
      <c r="E45" s="29" t="s">
        <v>240</v>
      </c>
      <c r="F45" s="29"/>
      <c r="G45" s="29"/>
      <c r="H45" s="29" t="s">
        <v>241</v>
      </c>
      <c r="I45" s="29"/>
      <c r="J45" s="29" t="s">
        <v>242</v>
      </c>
      <c r="K45" s="29"/>
      <c r="L45" s="29"/>
      <c r="M45" s="26" t="s">
        <v>317</v>
      </c>
      <c r="N45" s="24" t="s">
        <v>318</v>
      </c>
      <c r="O45" s="25"/>
    </row>
    <row r="46" spans="1:15" ht="19.95" customHeight="1" x14ac:dyDescent="0.3">
      <c r="A46" s="29" t="s">
        <v>244</v>
      </c>
      <c r="B46" s="29" t="s">
        <v>245</v>
      </c>
      <c r="C46" s="29" t="s">
        <v>29</v>
      </c>
      <c r="D46" s="29" t="s">
        <v>246</v>
      </c>
      <c r="E46" s="29" t="s">
        <v>247</v>
      </c>
      <c r="F46" s="29"/>
      <c r="G46" s="29"/>
      <c r="H46" s="29" t="s">
        <v>243</v>
      </c>
      <c r="I46" s="29"/>
      <c r="J46" s="29" t="s">
        <v>248</v>
      </c>
      <c r="K46" s="29"/>
      <c r="L46" s="29"/>
      <c r="M46" s="23" t="s">
        <v>315</v>
      </c>
      <c r="N46" s="24" t="s">
        <v>316</v>
      </c>
      <c r="O46" s="25"/>
    </row>
    <row r="47" spans="1:15" ht="19.95" customHeight="1" x14ac:dyDescent="0.3">
      <c r="A47" s="29" t="s">
        <v>301</v>
      </c>
      <c r="B47" s="29" t="s">
        <v>293</v>
      </c>
      <c r="C47" s="29" t="s">
        <v>29</v>
      </c>
      <c r="D47" s="29" t="s">
        <v>302</v>
      </c>
      <c r="E47" s="29" t="s">
        <v>261</v>
      </c>
      <c r="F47" s="29" t="s">
        <v>295</v>
      </c>
      <c r="G47" s="29" t="s">
        <v>67</v>
      </c>
      <c r="H47" s="29" t="s">
        <v>296</v>
      </c>
      <c r="I47" s="29" t="s">
        <v>295</v>
      </c>
      <c r="J47" s="29" t="s">
        <v>70</v>
      </c>
      <c r="K47" s="29" t="s">
        <v>297</v>
      </c>
      <c r="L47" s="29" t="s">
        <v>298</v>
      </c>
      <c r="M47" s="26" t="s">
        <v>317</v>
      </c>
      <c r="N47" s="24" t="s">
        <v>318</v>
      </c>
      <c r="O47" s="25"/>
    </row>
    <row r="48" spans="1:15" ht="19.95" customHeight="1" x14ac:dyDescent="0.3">
      <c r="A48" s="29" t="s">
        <v>288</v>
      </c>
      <c r="B48" s="29" t="s">
        <v>289</v>
      </c>
      <c r="C48" s="29" t="s">
        <v>29</v>
      </c>
      <c r="D48" s="29" t="s">
        <v>290</v>
      </c>
      <c r="E48" s="29" t="s">
        <v>261</v>
      </c>
      <c r="F48" s="29" t="s">
        <v>96</v>
      </c>
      <c r="G48" s="29" t="s">
        <v>67</v>
      </c>
      <c r="H48" s="29" t="s">
        <v>277</v>
      </c>
      <c r="I48" s="29" t="s">
        <v>96</v>
      </c>
      <c r="J48" s="29" t="s">
        <v>70</v>
      </c>
      <c r="K48" s="29" t="s">
        <v>262</v>
      </c>
      <c r="L48" s="29" t="s">
        <v>291</v>
      </c>
      <c r="M48" s="28" t="s">
        <v>321</v>
      </c>
      <c r="N48" s="24" t="s">
        <v>322</v>
      </c>
      <c r="O48" s="25"/>
    </row>
    <row r="49" spans="1:15" ht="19.95" customHeight="1" x14ac:dyDescent="0.3">
      <c r="A49" s="29" t="s">
        <v>79</v>
      </c>
      <c r="B49" s="29" t="s">
        <v>80</v>
      </c>
      <c r="C49" s="29" t="s">
        <v>29</v>
      </c>
      <c r="D49" s="29" t="s">
        <v>81</v>
      </c>
      <c r="E49" s="29" t="s">
        <v>82</v>
      </c>
      <c r="F49" s="29" t="s">
        <v>55</v>
      </c>
      <c r="G49" s="29" t="s">
        <v>83</v>
      </c>
      <c r="H49" s="29" t="s">
        <v>62</v>
      </c>
      <c r="I49" s="29" t="s">
        <v>84</v>
      </c>
      <c r="J49" s="29" t="s">
        <v>70</v>
      </c>
      <c r="K49" s="29" t="s">
        <v>85</v>
      </c>
      <c r="L49" s="29" t="s">
        <v>86</v>
      </c>
      <c r="M49" s="27" t="s">
        <v>319</v>
      </c>
      <c r="N49" s="24" t="s">
        <v>320</v>
      </c>
      <c r="O49" s="25"/>
    </row>
    <row r="50" spans="1:15" ht="19.95" customHeight="1" x14ac:dyDescent="0.3">
      <c r="A50" s="29" t="s">
        <v>166</v>
      </c>
      <c r="B50" s="29" t="s">
        <v>167</v>
      </c>
      <c r="C50" s="29" t="s">
        <v>29</v>
      </c>
      <c r="D50" s="29" t="s">
        <v>168</v>
      </c>
      <c r="E50" s="29" t="s">
        <v>169</v>
      </c>
      <c r="F50" s="29" t="s">
        <v>146</v>
      </c>
      <c r="G50" s="29" t="s">
        <v>170</v>
      </c>
      <c r="H50" s="29" t="s">
        <v>171</v>
      </c>
      <c r="I50" s="29" t="s">
        <v>172</v>
      </c>
      <c r="J50" s="29" t="s">
        <v>173</v>
      </c>
      <c r="K50" s="29" t="s">
        <v>174</v>
      </c>
      <c r="L50" s="29" t="s">
        <v>175</v>
      </c>
      <c r="M50" s="26" t="s">
        <v>317</v>
      </c>
      <c r="N50" s="24" t="s">
        <v>318</v>
      </c>
      <c r="O50" s="25"/>
    </row>
    <row r="51" spans="1:15" ht="19.95" customHeight="1" x14ac:dyDescent="0.3">
      <c r="A51" s="29" t="s">
        <v>202</v>
      </c>
      <c r="B51" s="29" t="s">
        <v>203</v>
      </c>
      <c r="C51" s="29" t="s">
        <v>29</v>
      </c>
      <c r="D51" s="29" t="s">
        <v>204</v>
      </c>
      <c r="E51" s="29" t="s">
        <v>205</v>
      </c>
      <c r="F51" s="29" t="s">
        <v>206</v>
      </c>
      <c r="G51" s="29" t="s">
        <v>207</v>
      </c>
      <c r="H51" s="29" t="s">
        <v>208</v>
      </c>
      <c r="I51" s="29" t="s">
        <v>206</v>
      </c>
      <c r="J51" s="29" t="s">
        <v>209</v>
      </c>
      <c r="K51" s="29" t="s">
        <v>210</v>
      </c>
      <c r="L51" s="29" t="s">
        <v>211</v>
      </c>
      <c r="M51" s="27" t="s">
        <v>319</v>
      </c>
      <c r="N51" s="24" t="s">
        <v>320</v>
      </c>
      <c r="O51" s="25"/>
    </row>
    <row r="52" spans="1:15" ht="19.95" customHeight="1" x14ac:dyDescent="0.3">
      <c r="A52" s="29" t="s">
        <v>202</v>
      </c>
      <c r="B52" s="29" t="s">
        <v>203</v>
      </c>
      <c r="C52" s="29" t="s">
        <v>29</v>
      </c>
      <c r="D52" s="29" t="s">
        <v>204</v>
      </c>
      <c r="E52" s="29" t="s">
        <v>205</v>
      </c>
      <c r="F52" s="29" t="s">
        <v>206</v>
      </c>
      <c r="G52" s="29" t="s">
        <v>207</v>
      </c>
      <c r="H52" s="29" t="s">
        <v>214</v>
      </c>
      <c r="I52" s="29" t="s">
        <v>206</v>
      </c>
      <c r="J52" s="29" t="s">
        <v>209</v>
      </c>
      <c r="K52" s="29" t="s">
        <v>210</v>
      </c>
      <c r="L52" s="29" t="s">
        <v>211</v>
      </c>
      <c r="M52" s="28" t="s">
        <v>321</v>
      </c>
      <c r="N52" s="24" t="s">
        <v>322</v>
      </c>
      <c r="O52" s="25"/>
    </row>
    <row r="53" spans="1:15" ht="19.95" customHeight="1" x14ac:dyDescent="0.3">
      <c r="A53" s="29" t="s">
        <v>202</v>
      </c>
      <c r="B53" s="29" t="s">
        <v>203</v>
      </c>
      <c r="C53" s="29" t="s">
        <v>29</v>
      </c>
      <c r="D53" s="29" t="s">
        <v>204</v>
      </c>
      <c r="E53" s="29" t="s">
        <v>205</v>
      </c>
      <c r="F53" s="29" t="s">
        <v>206</v>
      </c>
      <c r="G53" s="29" t="s">
        <v>207</v>
      </c>
      <c r="H53" s="29" t="s">
        <v>212</v>
      </c>
      <c r="I53" s="29" t="s">
        <v>206</v>
      </c>
      <c r="J53" s="29" t="s">
        <v>209</v>
      </c>
      <c r="K53" s="29" t="s">
        <v>210</v>
      </c>
      <c r="L53" s="29" t="s">
        <v>211</v>
      </c>
      <c r="M53" s="23" t="s">
        <v>315</v>
      </c>
      <c r="N53" s="24" t="s">
        <v>316</v>
      </c>
      <c r="O53" s="25"/>
    </row>
    <row r="54" spans="1:15" ht="19.95" customHeight="1" x14ac:dyDescent="0.3">
      <c r="A54" s="29" t="s">
        <v>202</v>
      </c>
      <c r="B54" s="29" t="s">
        <v>203</v>
      </c>
      <c r="C54" s="29" t="s">
        <v>29</v>
      </c>
      <c r="D54" s="29" t="s">
        <v>204</v>
      </c>
      <c r="E54" s="29" t="s">
        <v>205</v>
      </c>
      <c r="F54" s="29" t="s">
        <v>206</v>
      </c>
      <c r="G54" s="29" t="s">
        <v>207</v>
      </c>
      <c r="H54" s="29" t="s">
        <v>213</v>
      </c>
      <c r="I54" s="29" t="s">
        <v>206</v>
      </c>
      <c r="J54" s="29" t="s">
        <v>209</v>
      </c>
      <c r="K54" s="29" t="s">
        <v>210</v>
      </c>
      <c r="L54" s="29" t="s">
        <v>211</v>
      </c>
      <c r="M54" s="28" t="s">
        <v>321</v>
      </c>
      <c r="N54" s="24" t="s">
        <v>322</v>
      </c>
      <c r="O54" s="25"/>
    </row>
    <row r="55" spans="1:15" ht="19.95" customHeight="1" x14ac:dyDescent="0.3">
      <c r="A55" s="29" t="s">
        <v>215</v>
      </c>
      <c r="B55" s="29" t="s">
        <v>216</v>
      </c>
      <c r="C55" s="29" t="s">
        <v>29</v>
      </c>
      <c r="D55" s="29" t="s">
        <v>217</v>
      </c>
      <c r="E55" s="29" t="s">
        <v>195</v>
      </c>
      <c r="F55" s="29" t="s">
        <v>206</v>
      </c>
      <c r="G55" s="29" t="s">
        <v>218</v>
      </c>
      <c r="H55" s="29" t="s">
        <v>214</v>
      </c>
      <c r="I55" s="29" t="s">
        <v>206</v>
      </c>
      <c r="J55" s="29" t="s">
        <v>220</v>
      </c>
      <c r="K55" s="29" t="s">
        <v>221</v>
      </c>
      <c r="L55" s="29" t="s">
        <v>222</v>
      </c>
      <c r="M55" s="27" t="s">
        <v>319</v>
      </c>
      <c r="N55" s="24" t="s">
        <v>320</v>
      </c>
      <c r="O55" s="25"/>
    </row>
    <row r="56" spans="1:15" ht="19.95" customHeight="1" x14ac:dyDescent="0.3">
      <c r="A56" s="29" t="s">
        <v>215</v>
      </c>
      <c r="B56" s="29" t="s">
        <v>216</v>
      </c>
      <c r="C56" s="29" t="s">
        <v>29</v>
      </c>
      <c r="D56" s="29" t="s">
        <v>217</v>
      </c>
      <c r="E56" s="29" t="s">
        <v>195</v>
      </c>
      <c r="F56" s="29" t="s">
        <v>206</v>
      </c>
      <c r="G56" s="29" t="s">
        <v>218</v>
      </c>
      <c r="H56" s="29" t="s">
        <v>219</v>
      </c>
      <c r="I56" s="29" t="s">
        <v>206</v>
      </c>
      <c r="J56" s="29" t="s">
        <v>220</v>
      </c>
      <c r="K56" s="29" t="s">
        <v>221</v>
      </c>
      <c r="L56" s="29" t="s">
        <v>222</v>
      </c>
      <c r="M56" s="26" t="s">
        <v>317</v>
      </c>
      <c r="N56" s="24" t="s">
        <v>318</v>
      </c>
      <c r="O56" s="25"/>
    </row>
    <row r="57" spans="1:15" ht="19.95" customHeight="1" x14ac:dyDescent="0.3">
      <c r="A57" s="29" t="s">
        <v>268</v>
      </c>
      <c r="B57" s="29" t="s">
        <v>269</v>
      </c>
      <c r="C57" s="29" t="s">
        <v>29</v>
      </c>
      <c r="D57" s="29" t="s">
        <v>270</v>
      </c>
      <c r="E57" s="29" t="s">
        <v>261</v>
      </c>
      <c r="F57" s="29" t="s">
        <v>96</v>
      </c>
      <c r="G57" s="29" t="s">
        <v>271</v>
      </c>
      <c r="H57" s="29" t="s">
        <v>254</v>
      </c>
      <c r="I57" s="29" t="s">
        <v>96</v>
      </c>
      <c r="J57" s="29" t="s">
        <v>140</v>
      </c>
      <c r="K57" s="29" t="s">
        <v>262</v>
      </c>
      <c r="L57" s="29" t="s">
        <v>272</v>
      </c>
      <c r="M57" s="26" t="s">
        <v>317</v>
      </c>
      <c r="N57" s="24" t="s">
        <v>318</v>
      </c>
      <c r="O57" s="25"/>
    </row>
    <row r="58" spans="1:15" ht="19.95" customHeight="1" x14ac:dyDescent="0.3">
      <c r="A58" s="29" t="s">
        <v>305</v>
      </c>
      <c r="B58" s="29" t="s">
        <v>293</v>
      </c>
      <c r="C58" s="29" t="s">
        <v>29</v>
      </c>
      <c r="D58" s="29" t="s">
        <v>306</v>
      </c>
      <c r="E58" s="29" t="s">
        <v>261</v>
      </c>
      <c r="F58" s="29" t="s">
        <v>295</v>
      </c>
      <c r="G58" s="29" t="s">
        <v>307</v>
      </c>
      <c r="H58" s="29" t="s">
        <v>296</v>
      </c>
      <c r="I58" s="29" t="s">
        <v>295</v>
      </c>
      <c r="J58" s="29" t="s">
        <v>70</v>
      </c>
      <c r="K58" s="29" t="s">
        <v>297</v>
      </c>
      <c r="L58" s="29" t="s">
        <v>298</v>
      </c>
      <c r="M58" s="27" t="s">
        <v>319</v>
      </c>
      <c r="N58" s="24" t="s">
        <v>320</v>
      </c>
      <c r="O58" s="25"/>
    </row>
    <row r="59" spans="1:15" ht="19.95" customHeight="1" x14ac:dyDescent="0.3">
      <c r="A59" s="29" t="s">
        <v>264</v>
      </c>
      <c r="B59" s="29" t="s">
        <v>259</v>
      </c>
      <c r="C59" s="29" t="s">
        <v>29</v>
      </c>
      <c r="D59" s="29" t="s">
        <v>265</v>
      </c>
      <c r="E59" s="29" t="s">
        <v>261</v>
      </c>
      <c r="F59" s="29" t="s">
        <v>96</v>
      </c>
      <c r="G59" s="29" t="s">
        <v>91</v>
      </c>
      <c r="H59" s="29" t="s">
        <v>254</v>
      </c>
      <c r="I59" s="29" t="s">
        <v>96</v>
      </c>
      <c r="J59" s="29" t="s">
        <v>70</v>
      </c>
      <c r="K59" s="29" t="s">
        <v>262</v>
      </c>
      <c r="L59" s="29" t="s">
        <v>266</v>
      </c>
      <c r="M59" s="26" t="s">
        <v>317</v>
      </c>
      <c r="N59" s="24" t="s">
        <v>318</v>
      </c>
      <c r="O59" s="25"/>
    </row>
    <row r="60" spans="1:15" ht="19.95" customHeight="1" x14ac:dyDescent="0.3">
      <c r="A60" s="29" t="s">
        <v>264</v>
      </c>
      <c r="B60" s="29" t="s">
        <v>259</v>
      </c>
      <c r="C60" s="29" t="s">
        <v>29</v>
      </c>
      <c r="D60" s="29" t="s">
        <v>265</v>
      </c>
      <c r="E60" s="29" t="s">
        <v>261</v>
      </c>
      <c r="F60" s="29" t="s">
        <v>96</v>
      </c>
      <c r="G60" s="29" t="s">
        <v>91</v>
      </c>
      <c r="H60" s="29" t="s">
        <v>267</v>
      </c>
      <c r="I60" s="29" t="s">
        <v>96</v>
      </c>
      <c r="J60" s="29" t="s">
        <v>70</v>
      </c>
      <c r="K60" s="29" t="s">
        <v>262</v>
      </c>
      <c r="L60" s="29" t="s">
        <v>266</v>
      </c>
      <c r="M60" s="28" t="s">
        <v>321</v>
      </c>
      <c r="N60" s="24" t="s">
        <v>322</v>
      </c>
      <c r="O60" s="25"/>
    </row>
    <row r="61" spans="1:15" ht="19.95" customHeight="1" x14ac:dyDescent="0.3">
      <c r="A61" s="29" t="s">
        <v>141</v>
      </c>
      <c r="B61" s="29" t="s">
        <v>64</v>
      </c>
      <c r="C61" s="29" t="s">
        <v>29</v>
      </c>
      <c r="D61" s="29" t="s">
        <v>65</v>
      </c>
      <c r="E61" s="29" t="s">
        <v>66</v>
      </c>
      <c r="F61" s="29" t="s">
        <v>55</v>
      </c>
      <c r="G61" s="29" t="s">
        <v>67</v>
      </c>
      <c r="H61" s="29" t="s">
        <v>68</v>
      </c>
      <c r="I61" s="29" t="s">
        <v>69</v>
      </c>
      <c r="J61" s="29" t="s">
        <v>70</v>
      </c>
      <c r="K61" s="29" t="s">
        <v>71</v>
      </c>
      <c r="L61" s="29" t="s">
        <v>72</v>
      </c>
      <c r="M61" s="23" t="s">
        <v>315</v>
      </c>
      <c r="N61" s="24" t="s">
        <v>316</v>
      </c>
      <c r="O61" s="25"/>
    </row>
    <row r="62" spans="1:15" ht="19.95" customHeight="1" x14ac:dyDescent="0.3">
      <c r="A62" s="29" t="s">
        <v>137</v>
      </c>
      <c r="B62" s="29" t="s">
        <v>138</v>
      </c>
      <c r="C62" s="29" t="s">
        <v>29</v>
      </c>
      <c r="D62" s="29" t="s">
        <v>139</v>
      </c>
      <c r="E62" s="29" t="s">
        <v>117</v>
      </c>
      <c r="F62" s="29" t="s">
        <v>96</v>
      </c>
      <c r="G62" s="29" t="s">
        <v>33</v>
      </c>
      <c r="H62" s="29" t="s">
        <v>128</v>
      </c>
      <c r="I62" s="29" t="s">
        <v>118</v>
      </c>
      <c r="J62" s="29" t="s">
        <v>140</v>
      </c>
      <c r="K62" s="29"/>
      <c r="L62" s="29"/>
      <c r="M62" s="23" t="s">
        <v>315</v>
      </c>
      <c r="N62" s="24" t="s">
        <v>316</v>
      </c>
      <c r="O62" s="25"/>
    </row>
    <row r="63" spans="1:15" ht="19.95" customHeight="1" x14ac:dyDescent="0.3">
      <c r="A63" s="29" t="s">
        <v>156</v>
      </c>
      <c r="B63" s="29" t="s">
        <v>157</v>
      </c>
      <c r="C63" s="29" t="s">
        <v>29</v>
      </c>
      <c r="D63" s="29" t="s">
        <v>158</v>
      </c>
      <c r="E63" s="29" t="s">
        <v>159</v>
      </c>
      <c r="F63" s="29" t="s">
        <v>160</v>
      </c>
      <c r="G63" s="29" t="s">
        <v>161</v>
      </c>
      <c r="H63" s="29" t="s">
        <v>109</v>
      </c>
      <c r="I63" s="29" t="s">
        <v>162</v>
      </c>
      <c r="J63" s="29" t="s">
        <v>163</v>
      </c>
      <c r="K63" s="29"/>
      <c r="L63" s="29"/>
      <c r="M63" s="27" t="s">
        <v>319</v>
      </c>
      <c r="N63" s="24" t="s">
        <v>320</v>
      </c>
      <c r="O63" s="25"/>
    </row>
    <row r="64" spans="1:15" ht="19.95" customHeight="1" x14ac:dyDescent="0.3">
      <c r="A64" s="29" t="s">
        <v>299</v>
      </c>
      <c r="B64" s="29" t="s">
        <v>293</v>
      </c>
      <c r="C64" s="29" t="s">
        <v>29</v>
      </c>
      <c r="D64" s="29" t="s">
        <v>300</v>
      </c>
      <c r="E64" s="29" t="s">
        <v>261</v>
      </c>
      <c r="F64" s="29" t="s">
        <v>295</v>
      </c>
      <c r="G64" s="29" t="s">
        <v>67</v>
      </c>
      <c r="H64" s="29" t="s">
        <v>296</v>
      </c>
      <c r="I64" s="29" t="s">
        <v>295</v>
      </c>
      <c r="J64" s="29" t="s">
        <v>70</v>
      </c>
      <c r="K64" s="29" t="s">
        <v>297</v>
      </c>
      <c r="L64" s="29" t="s">
        <v>298</v>
      </c>
      <c r="M64" s="23" t="s">
        <v>315</v>
      </c>
      <c r="N64" s="24" t="s">
        <v>316</v>
      </c>
      <c r="O64" s="25"/>
    </row>
    <row r="65" spans="1:15" ht="19.95" customHeight="1" x14ac:dyDescent="0.3">
      <c r="A65" s="29" t="s">
        <v>99</v>
      </c>
      <c r="B65" s="29" t="s">
        <v>94</v>
      </c>
      <c r="C65" s="29" t="s">
        <v>29</v>
      </c>
      <c r="D65" s="29" t="s">
        <v>100</v>
      </c>
      <c r="E65" s="29" t="s">
        <v>66</v>
      </c>
      <c r="F65" s="29" t="s">
        <v>96</v>
      </c>
      <c r="G65" s="29" t="s">
        <v>91</v>
      </c>
      <c r="H65" s="29" t="s">
        <v>34</v>
      </c>
      <c r="I65" s="29" t="s">
        <v>69</v>
      </c>
      <c r="J65" s="29" t="s">
        <v>47</v>
      </c>
      <c r="K65" s="29" t="s">
        <v>97</v>
      </c>
      <c r="L65" s="29" t="s">
        <v>98</v>
      </c>
      <c r="M65" s="26" t="s">
        <v>317</v>
      </c>
      <c r="N65" s="24" t="s">
        <v>318</v>
      </c>
      <c r="O65" s="25"/>
    </row>
    <row r="66" spans="1:15" ht="19.95" customHeight="1" x14ac:dyDescent="0.3">
      <c r="A66" s="29" t="s">
        <v>313</v>
      </c>
      <c r="B66" s="29" t="s">
        <v>309</v>
      </c>
      <c r="C66" s="29" t="s">
        <v>29</v>
      </c>
      <c r="D66" s="29" t="s">
        <v>314</v>
      </c>
      <c r="E66" s="29" t="s">
        <v>261</v>
      </c>
      <c r="F66" s="29" t="s">
        <v>295</v>
      </c>
      <c r="G66" s="29" t="s">
        <v>67</v>
      </c>
      <c r="H66" s="29" t="s">
        <v>296</v>
      </c>
      <c r="I66" s="29" t="s">
        <v>295</v>
      </c>
      <c r="J66" s="29" t="s">
        <v>70</v>
      </c>
      <c r="K66" s="29" t="s">
        <v>311</v>
      </c>
      <c r="L66" s="29" t="s">
        <v>312</v>
      </c>
      <c r="M66" s="28" t="s">
        <v>321</v>
      </c>
      <c r="N66" s="24" t="s">
        <v>322</v>
      </c>
      <c r="O66" s="25"/>
    </row>
    <row r="67" spans="1:15" ht="19.95" customHeight="1" x14ac:dyDescent="0.3">
      <c r="A67" s="29" t="s">
        <v>51</v>
      </c>
      <c r="B67" s="29" t="s">
        <v>52</v>
      </c>
      <c r="C67" s="29" t="s">
        <v>29</v>
      </c>
      <c r="D67" s="29" t="s">
        <v>53</v>
      </c>
      <c r="E67" s="29" t="s">
        <v>54</v>
      </c>
      <c r="F67" s="29" t="s">
        <v>55</v>
      </c>
      <c r="G67" s="29" t="s">
        <v>56</v>
      </c>
      <c r="H67" s="29" t="s">
        <v>60</v>
      </c>
      <c r="I67" s="29" t="s">
        <v>57</v>
      </c>
      <c r="J67" s="29" t="s">
        <v>36</v>
      </c>
      <c r="K67" s="29" t="s">
        <v>58</v>
      </c>
      <c r="L67" s="29" t="s">
        <v>59</v>
      </c>
      <c r="M67" s="26" t="s">
        <v>317</v>
      </c>
      <c r="N67" s="24" t="s">
        <v>318</v>
      </c>
      <c r="O67" s="25"/>
    </row>
    <row r="68" spans="1:15" ht="19.95" customHeight="1" x14ac:dyDescent="0.3">
      <c r="A68" s="29" t="s">
        <v>51</v>
      </c>
      <c r="B68" s="29" t="s">
        <v>52</v>
      </c>
      <c r="C68" s="29" t="s">
        <v>29</v>
      </c>
      <c r="D68" s="29" t="s">
        <v>53</v>
      </c>
      <c r="E68" s="29" t="s">
        <v>54</v>
      </c>
      <c r="F68" s="29" t="s">
        <v>55</v>
      </c>
      <c r="G68" s="29" t="s">
        <v>56</v>
      </c>
      <c r="H68" s="29" t="s">
        <v>39</v>
      </c>
      <c r="I68" s="29" t="s">
        <v>57</v>
      </c>
      <c r="J68" s="29" t="s">
        <v>36</v>
      </c>
      <c r="K68" s="29" t="s">
        <v>58</v>
      </c>
      <c r="L68" s="29" t="s">
        <v>59</v>
      </c>
      <c r="M68" s="28" t="s">
        <v>321</v>
      </c>
      <c r="N68" s="24" t="s">
        <v>322</v>
      </c>
      <c r="O68" s="25"/>
    </row>
    <row r="69" spans="1:15" ht="19.95" customHeight="1" x14ac:dyDescent="0.3">
      <c r="A69" s="29" t="s">
        <v>51</v>
      </c>
      <c r="B69" s="29" t="s">
        <v>52</v>
      </c>
      <c r="C69" s="29" t="s">
        <v>29</v>
      </c>
      <c r="D69" s="29" t="s">
        <v>53</v>
      </c>
      <c r="E69" s="29" t="s">
        <v>54</v>
      </c>
      <c r="F69" s="29" t="s">
        <v>55</v>
      </c>
      <c r="G69" s="29" t="s">
        <v>56</v>
      </c>
      <c r="H69" s="29" t="s">
        <v>61</v>
      </c>
      <c r="I69" s="29" t="s">
        <v>57</v>
      </c>
      <c r="J69" s="29" t="s">
        <v>36</v>
      </c>
      <c r="K69" s="29" t="s">
        <v>58</v>
      </c>
      <c r="L69" s="29" t="s">
        <v>59</v>
      </c>
      <c r="M69" s="23" t="s">
        <v>315</v>
      </c>
      <c r="N69" s="24" t="s">
        <v>316</v>
      </c>
      <c r="O69" s="25"/>
    </row>
    <row r="70" spans="1:15" ht="19.95" customHeight="1" x14ac:dyDescent="0.3">
      <c r="A70" s="29" t="s">
        <v>51</v>
      </c>
      <c r="B70" s="29" t="s">
        <v>52</v>
      </c>
      <c r="C70" s="29" t="s">
        <v>29</v>
      </c>
      <c r="D70" s="29" t="s">
        <v>53</v>
      </c>
      <c r="E70" s="29" t="s">
        <v>54</v>
      </c>
      <c r="F70" s="29" t="s">
        <v>55</v>
      </c>
      <c r="G70" s="29" t="s">
        <v>56</v>
      </c>
      <c r="H70" s="29" t="s">
        <v>62</v>
      </c>
      <c r="I70" s="29" t="s">
        <v>57</v>
      </c>
      <c r="J70" s="29" t="s">
        <v>36</v>
      </c>
      <c r="K70" s="29" t="s">
        <v>58</v>
      </c>
      <c r="L70" s="29" t="s">
        <v>59</v>
      </c>
      <c r="M70" s="27" t="s">
        <v>319</v>
      </c>
      <c r="N70" s="24" t="s">
        <v>320</v>
      </c>
      <c r="O70" s="25"/>
    </row>
    <row r="71" spans="1:15" ht="19.95" customHeight="1" x14ac:dyDescent="0.3">
      <c r="A71" s="29" t="s">
        <v>292</v>
      </c>
      <c r="B71" s="29" t="s">
        <v>293</v>
      </c>
      <c r="C71" s="29" t="s">
        <v>29</v>
      </c>
      <c r="D71" s="29" t="s">
        <v>294</v>
      </c>
      <c r="E71" s="29" t="s">
        <v>261</v>
      </c>
      <c r="F71" s="29" t="s">
        <v>295</v>
      </c>
      <c r="G71" s="29" t="s">
        <v>67</v>
      </c>
      <c r="H71" s="29" t="s">
        <v>296</v>
      </c>
      <c r="I71" s="29" t="s">
        <v>295</v>
      </c>
      <c r="J71" s="29" t="s">
        <v>70</v>
      </c>
      <c r="K71" s="29" t="s">
        <v>297</v>
      </c>
      <c r="L71" s="29" t="s">
        <v>298</v>
      </c>
      <c r="M71" s="27" t="s">
        <v>319</v>
      </c>
      <c r="N71" s="24" t="s">
        <v>320</v>
      </c>
      <c r="O71" s="25"/>
    </row>
    <row r="72" spans="1:15" ht="19.95" customHeight="1" x14ac:dyDescent="0.25">
      <c r="A72" s="25"/>
      <c r="B72" s="25"/>
      <c r="C72" s="25"/>
      <c r="D72" s="25"/>
      <c r="E72" s="25"/>
      <c r="F72" s="25"/>
      <c r="G72" s="25"/>
      <c r="H72" s="25"/>
      <c r="I72" s="25"/>
      <c r="J72" s="25"/>
      <c r="K72" s="25"/>
      <c r="L72" s="25"/>
      <c r="M72" s="25"/>
      <c r="N72" s="25"/>
      <c r="O72" s="25"/>
    </row>
  </sheetData>
  <sortState xmlns:xlrd2="http://schemas.microsoft.com/office/spreadsheetml/2017/richdata2" ref="A2:R73">
    <sortCondition ref="A2:A73"/>
  </sortState>
  <hyperlinks>
    <hyperlink ref="E11" r:id="rId1" display="http://students.interclover.ru/econ/economics.html" xr:uid="{00000000-0004-0000-0100-000000000000}"/>
    <hyperlink ref="E67" r:id="rId2" display="http://students.interclover.ru/sociology/lookhistory.html" xr:uid="{00000000-0004-0000-0100-000001000000}"/>
    <hyperlink ref="E69" r:id="rId3" display="http://students.interclover.ru/econ/economics.html" xr:uid="{00000000-0004-0000-0100-000002000000}"/>
    <hyperlink ref="E26" r:id="rId4" display="http://students.interclover.ru/econ/economics.html" xr:uid="{00000000-0004-0000-0100-000003000000}"/>
    <hyperlink ref="E41" r:id="rId5" display="http://students.interclover.ru/econ/scientific_reports.html" xr:uid="{00000000-0004-0000-0100-000004000000}"/>
    <hyperlink ref="E41" r:id="rId6" display="http://students.interclover.ru/econ/scientific_reports.html" xr:uid="{00000000-0004-0000-0100-000005000000}"/>
    <hyperlink ref="E41" r:id="rId7" display="http://students.interclover.ru/econ/scientific_reports.html" xr:uid="{00000000-0004-0000-0100-000006000000}"/>
    <hyperlink ref="E41" r:id="rId8" display="http://students.interclover.ru/econ/scientific_reports.html" xr:uid="{00000000-0004-0000-0100-000007000000}"/>
    <hyperlink ref="E29" r:id="rId9" display="http://students.interclover.ru/law/legalpersp.html" xr:uid="{00000000-0004-0000-0100-000008000000}"/>
    <hyperlink ref="E35" r:id="rId10" display="http://university.interclover.ru/technology/techfuture.html" xr:uid="{00000000-0004-0000-0100-000000000000}"/>
    <hyperlink ref="E35" r:id="rId11" display="http://university.interclover.ru/technology/techfuture.html" xr:uid="{00000000-0004-0000-0100-000001000000}"/>
    <hyperlink ref="E35" r:id="rId12" display="http://university.interclover.ru/technology/techfuture.html" xr:uid="{00000000-0004-0000-0100-000002000000}"/>
    <hyperlink ref="E35" r:id="rId13" display="http://university.interclover.ru/technology/techfuture.html" xr:uid="{00000000-0004-0000-0100-000003000000}"/>
    <hyperlink ref="E35" r:id="rId14" display="http://university.interclover.ru/technology/techfuture.html" xr:uid="{00000000-0004-0000-0100-000004000000}"/>
    <hyperlink ref="E35" r:id="rId15" display="http://university.interclover.ru/technology/techfuture.html" xr:uid="{00000000-0004-0000-0100-000005000000}"/>
    <hyperlink ref="E35" r:id="rId16" display="http://university.interclover.ru/technology/techfuture.html" xr:uid="{00000000-0004-0000-0100-000006000000}"/>
    <hyperlink ref="E33" r:id="rId17" display="http://university.interclover.ru/education/education-4-0.html" xr:uid="{00000000-0004-0000-0100-000007000000}"/>
    <hyperlink ref="E34" r:id="rId18" display="http://university.interclover.ru/technology/techfuture.html" xr:uid="{00000000-0004-0000-0100-000008000000}"/>
    <hyperlink ref="E39" r:id="rId19" display="http://university.interclover.ru/all/science.html" xr:uid="{00000000-0004-0000-0100-000009000000}"/>
    <hyperlink ref="E51" r:id="rId20" display="http://students.interclover.ru/culture/newschool.html" xr:uid="{00000000-0004-0000-0100-000000000000}"/>
    <hyperlink ref="E51" r:id="rId21" display="http://students.interclover.ru/culture/newschool.html" xr:uid="{00000000-0004-0000-0100-000001000000}"/>
    <hyperlink ref="E51" r:id="rId22" display="http://students.interclover.ru/culture/newschool.html" xr:uid="{00000000-0004-0000-0100-000002000000}"/>
    <hyperlink ref="E51" r:id="rId23" display="http://students.interclover.ru/culture/newschool.html" xr:uid="{00000000-0004-0000-0100-000003000000}"/>
    <hyperlink ref="E53" r:id="rId24" display="http://students.interclover.ru/culture/newschool.html" xr:uid="{00000000-0004-0000-0100-000004000000}"/>
    <hyperlink ref="E53" r:id="rId25" display="http://students.interclover.ru/culture/newschool.html" xr:uid="{00000000-0004-0000-0100-000005000000}"/>
    <hyperlink ref="E23" r:id="rId26" display="http://students.interclover.ru/tech/technoproject.html" xr:uid="{2986EB68-D2CC-4FAD-8562-0A27F0346D4C}"/>
  </hyperlinks>
  <pageMargins left="0.7" right="0.7" top="0.75" bottom="0.75" header="0.3" footer="0.3"/>
  <pageSetup paperSize="9" orientation="portrait" r:id="rId2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статистика</vt:lpstr>
      <vt:lpstr>места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dc:creator>
  <cp:lastModifiedBy>Andrey Krasnov</cp:lastModifiedBy>
  <dcterms:created xsi:type="dcterms:W3CDTF">2020-08-05T13:16:36Z</dcterms:created>
  <dcterms:modified xsi:type="dcterms:W3CDTF">2026-06-03T15:46:14Z</dcterms:modified>
</cp:coreProperties>
</file>